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7. JULIO\ARCHIVOS PARA PUBLICACIÓN\"/>
    </mc:Choice>
  </mc:AlternateContent>
  <xr:revisionPtr revIDLastSave="0" documentId="13_ncr:1_{A0EC5BC0-7481-41DE-AF82-F2CA91A581EC}" xr6:coauthVersionLast="47" xr6:coauthVersionMax="47" xr10:uidLastSave="{00000000-0000-0000-0000-000000000000}"/>
  <bookViews>
    <workbookView xWindow="-120" yWindow="-120" windowWidth="20730" windowHeight="11160" xr2:uid="{808F2E99-6566-4750-A5EE-A5480D306E0C}"/>
  </bookViews>
  <sheets>
    <sheet name="CIRCULAR 011" sheetId="4" r:id="rId1"/>
  </sheets>
  <externalReferences>
    <externalReference r:id="rId2"/>
  </externalReferences>
  <definedNames>
    <definedName name="_xlnm._FilterDatabase" localSheetId="0" hidden="1">'CIRCULAR 011'!$A$8:$V$589</definedName>
    <definedName name="BASE1">#REF!</definedName>
    <definedName name="cartera19">#REF!</definedName>
    <definedName name="PAGOS19">#REF!</definedName>
    <definedName name="RADICADO1">[1]RAD1!$1:$1048576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4" l="1"/>
  <c r="R1" i="4" s="1"/>
  <c r="R7" i="4"/>
  <c r="R3" i="4" s="1"/>
  <c r="O7" i="4"/>
  <c r="R2" i="4" l="1"/>
</calcChain>
</file>

<file path=xl/sharedStrings.xml><?xml version="1.0" encoding="utf-8"?>
<sst xmlns="http://schemas.openxmlformats.org/spreadsheetml/2006/main" count="2363" uniqueCount="652">
  <si>
    <t>29575</t>
  </si>
  <si>
    <t>30240</t>
  </si>
  <si>
    <t>30253</t>
  </si>
  <si>
    <t>30268</t>
  </si>
  <si>
    <t>30283</t>
  </si>
  <si>
    <t>30290</t>
  </si>
  <si>
    <t>30293</t>
  </si>
  <si>
    <t>30294</t>
  </si>
  <si>
    <t>30299</t>
  </si>
  <si>
    <t>30303</t>
  </si>
  <si>
    <t>30306</t>
  </si>
  <si>
    <t>30308</t>
  </si>
  <si>
    <t>30311</t>
  </si>
  <si>
    <t>30315</t>
  </si>
  <si>
    <t>30321</t>
  </si>
  <si>
    <t>30324</t>
  </si>
  <si>
    <t>30336</t>
  </si>
  <si>
    <t>30510</t>
  </si>
  <si>
    <t>30514</t>
  </si>
  <si>
    <t>30515</t>
  </si>
  <si>
    <t>30518</t>
  </si>
  <si>
    <t>30519</t>
  </si>
  <si>
    <t>30554</t>
  </si>
  <si>
    <t>30558</t>
  </si>
  <si>
    <t>30560</t>
  </si>
  <si>
    <t>30573</t>
  </si>
  <si>
    <t>30591</t>
  </si>
  <si>
    <t>30592</t>
  </si>
  <si>
    <t>30603</t>
  </si>
  <si>
    <t>30606</t>
  </si>
  <si>
    <t>30616</t>
  </si>
  <si>
    <t>30621</t>
  </si>
  <si>
    <t>30623</t>
  </si>
  <si>
    <t>30626</t>
  </si>
  <si>
    <t>30636</t>
  </si>
  <si>
    <t>30644</t>
  </si>
  <si>
    <t>30736</t>
  </si>
  <si>
    <t>30743</t>
  </si>
  <si>
    <t>30746</t>
  </si>
  <si>
    <t>30751</t>
  </si>
  <si>
    <t>30763</t>
  </si>
  <si>
    <t>30795</t>
  </si>
  <si>
    <t>30802</t>
  </si>
  <si>
    <t>30809</t>
  </si>
  <si>
    <t>30811</t>
  </si>
  <si>
    <t>30812</t>
  </si>
  <si>
    <t>30821</t>
  </si>
  <si>
    <t>30833</t>
  </si>
  <si>
    <t>30838</t>
  </si>
  <si>
    <t>30857</t>
  </si>
  <si>
    <t>30866</t>
  </si>
  <si>
    <t>30871</t>
  </si>
  <si>
    <t>30350</t>
  </si>
  <si>
    <t>30362</t>
  </si>
  <si>
    <t>30367</t>
  </si>
  <si>
    <t>30408</t>
  </si>
  <si>
    <t>30416</t>
  </si>
  <si>
    <t>30418</t>
  </si>
  <si>
    <t>30423</t>
  </si>
  <si>
    <t>30424</t>
  </si>
  <si>
    <t>30476</t>
  </si>
  <si>
    <t>30481</t>
  </si>
  <si>
    <t>30483</t>
  </si>
  <si>
    <t>30522</t>
  </si>
  <si>
    <t>30535</t>
  </si>
  <si>
    <t>30551</t>
  </si>
  <si>
    <t>30753</t>
  </si>
  <si>
    <t>30755</t>
  </si>
  <si>
    <t>34720</t>
  </si>
  <si>
    <t>34439</t>
  </si>
  <si>
    <t>37004</t>
  </si>
  <si>
    <t>37129</t>
  </si>
  <si>
    <t>37130</t>
  </si>
  <si>
    <t>37131</t>
  </si>
  <si>
    <t>37132</t>
  </si>
  <si>
    <t>37133</t>
  </si>
  <si>
    <t>37134</t>
  </si>
  <si>
    <t>37164</t>
  </si>
  <si>
    <t>37214</t>
  </si>
  <si>
    <t>37217</t>
  </si>
  <si>
    <t>37226</t>
  </si>
  <si>
    <t>37227</t>
  </si>
  <si>
    <t>37228</t>
  </si>
  <si>
    <t>37229</t>
  </si>
  <si>
    <t>37232</t>
  </si>
  <si>
    <t>37235</t>
  </si>
  <si>
    <t>37481</t>
  </si>
  <si>
    <t>37480</t>
  </si>
  <si>
    <t>37479</t>
  </si>
  <si>
    <t>37472</t>
  </si>
  <si>
    <t>37471</t>
  </si>
  <si>
    <t>37464</t>
  </si>
  <si>
    <t>37463</t>
  </si>
  <si>
    <t>37451</t>
  </si>
  <si>
    <t>37411</t>
  </si>
  <si>
    <t>37409</t>
  </si>
  <si>
    <t>37408</t>
  </si>
  <si>
    <t>37402</t>
  </si>
  <si>
    <t>37390</t>
  </si>
  <si>
    <t>37384</t>
  </si>
  <si>
    <t>37383</t>
  </si>
  <si>
    <t>37382</t>
  </si>
  <si>
    <t>37379</t>
  </si>
  <si>
    <t>37374</t>
  </si>
  <si>
    <t>37371</t>
  </si>
  <si>
    <t>37370</t>
  </si>
  <si>
    <t>37369</t>
  </si>
  <si>
    <t>37367</t>
  </si>
  <si>
    <t>37361</t>
  </si>
  <si>
    <t>37360</t>
  </si>
  <si>
    <t>37359</t>
  </si>
  <si>
    <t>37356</t>
  </si>
  <si>
    <t>37355</t>
  </si>
  <si>
    <t>37354</t>
  </si>
  <si>
    <t>37335</t>
  </si>
  <si>
    <t>37320</t>
  </si>
  <si>
    <t>37319</t>
  </si>
  <si>
    <t>37316</t>
  </si>
  <si>
    <t>37274</t>
  </si>
  <si>
    <t>37273</t>
  </si>
  <si>
    <t>37269</t>
  </si>
  <si>
    <t>37260</t>
  </si>
  <si>
    <t>37258</t>
  </si>
  <si>
    <t>37256</t>
  </si>
  <si>
    <t>37255</t>
  </si>
  <si>
    <t>37251</t>
  </si>
  <si>
    <t>37249</t>
  </si>
  <si>
    <t>37248</t>
  </si>
  <si>
    <t>37238</t>
  </si>
  <si>
    <t>37237</t>
  </si>
  <si>
    <t>40244</t>
  </si>
  <si>
    <t>40250</t>
  </si>
  <si>
    <t>40252</t>
  </si>
  <si>
    <t>40270</t>
  </si>
  <si>
    <t>40271</t>
  </si>
  <si>
    <t>40273</t>
  </si>
  <si>
    <t>40274</t>
  </si>
  <si>
    <t>40276</t>
  </si>
  <si>
    <t>40277</t>
  </si>
  <si>
    <t>40278</t>
  </si>
  <si>
    <t>40297</t>
  </si>
  <si>
    <t>40300</t>
  </si>
  <si>
    <t>40303</t>
  </si>
  <si>
    <t>40304</t>
  </si>
  <si>
    <t>40305</t>
  </si>
  <si>
    <t>40348</t>
  </si>
  <si>
    <t>40353</t>
  </si>
  <si>
    <t>40362</t>
  </si>
  <si>
    <t>40371</t>
  </si>
  <si>
    <t>40375</t>
  </si>
  <si>
    <t>40378</t>
  </si>
  <si>
    <t>40379</t>
  </si>
  <si>
    <t>40380</t>
  </si>
  <si>
    <t>40382</t>
  </si>
  <si>
    <t>40385</t>
  </si>
  <si>
    <t>40387</t>
  </si>
  <si>
    <t>40399</t>
  </si>
  <si>
    <t>40405</t>
  </si>
  <si>
    <t>40408</t>
  </si>
  <si>
    <t>40412</t>
  </si>
  <si>
    <t>40463</t>
  </si>
  <si>
    <t>40475</t>
  </si>
  <si>
    <t>40479</t>
  </si>
  <si>
    <t>40480</t>
  </si>
  <si>
    <t>40481</t>
  </si>
  <si>
    <t>40489</t>
  </si>
  <si>
    <t>40490</t>
  </si>
  <si>
    <t>40491</t>
  </si>
  <si>
    <t>40492</t>
  </si>
  <si>
    <t>40493</t>
  </si>
  <si>
    <t>40494</t>
  </si>
  <si>
    <t>40499</t>
  </si>
  <si>
    <t>40501</t>
  </si>
  <si>
    <t>40502</t>
  </si>
  <si>
    <t>40505</t>
  </si>
  <si>
    <t>40506</t>
  </si>
  <si>
    <t>40507</t>
  </si>
  <si>
    <t>40508</t>
  </si>
  <si>
    <t>40513</t>
  </si>
  <si>
    <t>40514</t>
  </si>
  <si>
    <t>40519</t>
  </si>
  <si>
    <t>40520</t>
  </si>
  <si>
    <t>40521</t>
  </si>
  <si>
    <t>40523</t>
  </si>
  <si>
    <t>40526</t>
  </si>
  <si>
    <t>40527</t>
  </si>
  <si>
    <t>40529</t>
  </si>
  <si>
    <t>40538</t>
  </si>
  <si>
    <t>40540</t>
  </si>
  <si>
    <t>40545</t>
  </si>
  <si>
    <t>40546</t>
  </si>
  <si>
    <t>40548</t>
  </si>
  <si>
    <t>40549</t>
  </si>
  <si>
    <t>40566</t>
  </si>
  <si>
    <t>40638</t>
  </si>
  <si>
    <t>40645</t>
  </si>
  <si>
    <t>40651</t>
  </si>
  <si>
    <t>40653</t>
  </si>
  <si>
    <t>40654</t>
  </si>
  <si>
    <t>40655</t>
  </si>
  <si>
    <t>43510</t>
  </si>
  <si>
    <t>43513</t>
  </si>
  <si>
    <t>43514</t>
  </si>
  <si>
    <t>43554</t>
  </si>
  <si>
    <t>43598</t>
  </si>
  <si>
    <t>43663</t>
  </si>
  <si>
    <t>43786</t>
  </si>
  <si>
    <t>43787</t>
  </si>
  <si>
    <t>43791</t>
  </si>
  <si>
    <t>43792</t>
  </si>
  <si>
    <t>43810</t>
  </si>
  <si>
    <t>43811</t>
  </si>
  <si>
    <t>43812</t>
  </si>
  <si>
    <t>43819</t>
  </si>
  <si>
    <t>43820</t>
  </si>
  <si>
    <t>43821</t>
  </si>
  <si>
    <t>43822</t>
  </si>
  <si>
    <t>43823</t>
  </si>
  <si>
    <t>43825</t>
  </si>
  <si>
    <t>43880</t>
  </si>
  <si>
    <t>43881</t>
  </si>
  <si>
    <t>43882</t>
  </si>
  <si>
    <t>43891</t>
  </si>
  <si>
    <t>43892</t>
  </si>
  <si>
    <t>43893</t>
  </si>
  <si>
    <t>43894</t>
  </si>
  <si>
    <t>43901</t>
  </si>
  <si>
    <t>43902</t>
  </si>
  <si>
    <t>43903</t>
  </si>
  <si>
    <t>43904</t>
  </si>
  <si>
    <t>43945</t>
  </si>
  <si>
    <t>43947</t>
  </si>
  <si>
    <t>43948</t>
  </si>
  <si>
    <t>44017</t>
  </si>
  <si>
    <t>44019</t>
  </si>
  <si>
    <t>44020</t>
  </si>
  <si>
    <t>44021</t>
  </si>
  <si>
    <t>44022</t>
  </si>
  <si>
    <t>44023</t>
  </si>
  <si>
    <t>44038</t>
  </si>
  <si>
    <t>44054</t>
  </si>
  <si>
    <t>44055</t>
  </si>
  <si>
    <t>44056</t>
  </si>
  <si>
    <t>44059</t>
  </si>
  <si>
    <t>44061</t>
  </si>
  <si>
    <t>44069</t>
  </si>
  <si>
    <t>44070</t>
  </si>
  <si>
    <t>44071</t>
  </si>
  <si>
    <t>44072</t>
  </si>
  <si>
    <t>44152</t>
  </si>
  <si>
    <t>44153</t>
  </si>
  <si>
    <t>44154</t>
  </si>
  <si>
    <t>44179</t>
  </si>
  <si>
    <t>44214</t>
  </si>
  <si>
    <t>44215</t>
  </si>
  <si>
    <t>44216</t>
  </si>
  <si>
    <t>44218</t>
  </si>
  <si>
    <t>46868</t>
  </si>
  <si>
    <t>43495</t>
  </si>
  <si>
    <t>46535</t>
  </si>
  <si>
    <t>43552</t>
  </si>
  <si>
    <t>43707</t>
  </si>
  <si>
    <t>43708</t>
  </si>
  <si>
    <t>43718</t>
  </si>
  <si>
    <t>43719</t>
  </si>
  <si>
    <t>43720</t>
  </si>
  <si>
    <t>43721</t>
  </si>
  <si>
    <t>37257</t>
  </si>
  <si>
    <t>43722</t>
  </si>
  <si>
    <t>43734</t>
  </si>
  <si>
    <t>43735</t>
  </si>
  <si>
    <t>43737</t>
  </si>
  <si>
    <t>43738</t>
  </si>
  <si>
    <t>43740</t>
  </si>
  <si>
    <t>43741</t>
  </si>
  <si>
    <t>43749</t>
  </si>
  <si>
    <t>43751</t>
  </si>
  <si>
    <t>43752</t>
  </si>
  <si>
    <t>43753</t>
  </si>
  <si>
    <t>43781</t>
  </si>
  <si>
    <t>43782</t>
  </si>
  <si>
    <t>43785</t>
  </si>
  <si>
    <t>43830</t>
  </si>
  <si>
    <t>43877</t>
  </si>
  <si>
    <t>43878</t>
  </si>
  <si>
    <t>43879</t>
  </si>
  <si>
    <t>43949</t>
  </si>
  <si>
    <t>43951</t>
  </si>
  <si>
    <t>43952</t>
  </si>
  <si>
    <t>43953</t>
  </si>
  <si>
    <t>43954</t>
  </si>
  <si>
    <t>43957</t>
  </si>
  <si>
    <t>43958</t>
  </si>
  <si>
    <t>43959</t>
  </si>
  <si>
    <t>43960</t>
  </si>
  <si>
    <t>43969</t>
  </si>
  <si>
    <t>43970</t>
  </si>
  <si>
    <t>43971</t>
  </si>
  <si>
    <t>43974</t>
  </si>
  <si>
    <t>43976</t>
  </si>
  <si>
    <t>43979</t>
  </si>
  <si>
    <t>43981</t>
  </si>
  <si>
    <t>43982</t>
  </si>
  <si>
    <t>43993</t>
  </si>
  <si>
    <t>43995</t>
  </si>
  <si>
    <t>43996</t>
  </si>
  <si>
    <t>43997</t>
  </si>
  <si>
    <t>44003</t>
  </si>
  <si>
    <t>44004</t>
  </si>
  <si>
    <t>44005</t>
  </si>
  <si>
    <t>44006</t>
  </si>
  <si>
    <t>44008</t>
  </si>
  <si>
    <t>44009</t>
  </si>
  <si>
    <t>44010</t>
  </si>
  <si>
    <t>44015</t>
  </si>
  <si>
    <t>44040</t>
  </si>
  <si>
    <t>44041</t>
  </si>
  <si>
    <t>44048</t>
  </si>
  <si>
    <t>44049</t>
  </si>
  <si>
    <t>44051</t>
  </si>
  <si>
    <t>44052</t>
  </si>
  <si>
    <t>44155</t>
  </si>
  <si>
    <t>44156</t>
  </si>
  <si>
    <t>44157</t>
  </si>
  <si>
    <t>44158</t>
  </si>
  <si>
    <t>44159</t>
  </si>
  <si>
    <t>44160</t>
  </si>
  <si>
    <t>44161</t>
  </si>
  <si>
    <t>44162</t>
  </si>
  <si>
    <t>44173</t>
  </si>
  <si>
    <t>44175</t>
  </si>
  <si>
    <t>44177</t>
  </si>
  <si>
    <t>44178</t>
  </si>
  <si>
    <t>43876</t>
  </si>
  <si>
    <t>46325</t>
  </si>
  <si>
    <t>46327</t>
  </si>
  <si>
    <t>46334</t>
  </si>
  <si>
    <t>46340</t>
  </si>
  <si>
    <t>46341</t>
  </si>
  <si>
    <t>46342</t>
  </si>
  <si>
    <t>46352</t>
  </si>
  <si>
    <t>46354</t>
  </si>
  <si>
    <t>46355</t>
  </si>
  <si>
    <t>46364</t>
  </si>
  <si>
    <t>46365</t>
  </si>
  <si>
    <t>46367</t>
  </si>
  <si>
    <t>46368</t>
  </si>
  <si>
    <t>46371</t>
  </si>
  <si>
    <t>46372</t>
  </si>
  <si>
    <t>46373</t>
  </si>
  <si>
    <t>46374</t>
  </si>
  <si>
    <t>46375</t>
  </si>
  <si>
    <t>46376</t>
  </si>
  <si>
    <t>46377</t>
  </si>
  <si>
    <t>46378</t>
  </si>
  <si>
    <t>46379</t>
  </si>
  <si>
    <t>46400</t>
  </si>
  <si>
    <t>46401</t>
  </si>
  <si>
    <t>46420</t>
  </si>
  <si>
    <t>46421</t>
  </si>
  <si>
    <t>46422</t>
  </si>
  <si>
    <t>46423</t>
  </si>
  <si>
    <t>46424</t>
  </si>
  <si>
    <t>46426</t>
  </si>
  <si>
    <t>46436</t>
  </si>
  <si>
    <t>46442</t>
  </si>
  <si>
    <t>46445</t>
  </si>
  <si>
    <t>46447</t>
  </si>
  <si>
    <t>46450</t>
  </si>
  <si>
    <t>46452</t>
  </si>
  <si>
    <t>46454</t>
  </si>
  <si>
    <t>46455</t>
  </si>
  <si>
    <t>46456</t>
  </si>
  <si>
    <t>46457</t>
  </si>
  <si>
    <t>46458</t>
  </si>
  <si>
    <t>46459</t>
  </si>
  <si>
    <t>46460</t>
  </si>
  <si>
    <t>46466</t>
  </si>
  <si>
    <t>46467</t>
  </si>
  <si>
    <t>46468</t>
  </si>
  <si>
    <t>46469</t>
  </si>
  <si>
    <t>46471</t>
  </si>
  <si>
    <t>46472</t>
  </si>
  <si>
    <t>46473</t>
  </si>
  <si>
    <t>46474</t>
  </si>
  <si>
    <t>46475</t>
  </si>
  <si>
    <t>46476</t>
  </si>
  <si>
    <t>46480</t>
  </si>
  <si>
    <t>46481</t>
  </si>
  <si>
    <t>46489</t>
  </si>
  <si>
    <t>46492</t>
  </si>
  <si>
    <t>46494</t>
  </si>
  <si>
    <t>46495</t>
  </si>
  <si>
    <t>46497</t>
  </si>
  <si>
    <t>46498</t>
  </si>
  <si>
    <t>46499</t>
  </si>
  <si>
    <t>46500</t>
  </si>
  <si>
    <t>46501</t>
  </si>
  <si>
    <t>46505</t>
  </si>
  <si>
    <t>46508</t>
  </si>
  <si>
    <t>46509</t>
  </si>
  <si>
    <t>46511</t>
  </si>
  <si>
    <t>46515</t>
  </si>
  <si>
    <t>46517</t>
  </si>
  <si>
    <t>46518</t>
  </si>
  <si>
    <t>46519</t>
  </si>
  <si>
    <t>46528</t>
  </si>
  <si>
    <t>46532</t>
  </si>
  <si>
    <t>46534</t>
  </si>
  <si>
    <t>46537</t>
  </si>
  <si>
    <t>46541</t>
  </si>
  <si>
    <t>46543</t>
  </si>
  <si>
    <t>46547</t>
  </si>
  <si>
    <t>46549</t>
  </si>
  <si>
    <t>46550</t>
  </si>
  <si>
    <t>46564</t>
  </si>
  <si>
    <t>46565</t>
  </si>
  <si>
    <t>46568</t>
  </si>
  <si>
    <t>46571</t>
  </si>
  <si>
    <t>46572</t>
  </si>
  <si>
    <t>46575</t>
  </si>
  <si>
    <t>46582</t>
  </si>
  <si>
    <t>46584</t>
  </si>
  <si>
    <t>46585</t>
  </si>
  <si>
    <t>46588</t>
  </si>
  <si>
    <t>46589</t>
  </si>
  <si>
    <t>46591</t>
  </si>
  <si>
    <t>46593</t>
  </si>
  <si>
    <t>46596</t>
  </si>
  <si>
    <t>46597</t>
  </si>
  <si>
    <t>46598</t>
  </si>
  <si>
    <t>46605</t>
  </si>
  <si>
    <t>46606</t>
  </si>
  <si>
    <t>46607</t>
  </si>
  <si>
    <t>46608</t>
  </si>
  <si>
    <t>46609</t>
  </si>
  <si>
    <t>46612</t>
  </si>
  <si>
    <t>46613</t>
  </si>
  <si>
    <t>46621</t>
  </si>
  <si>
    <t>46631</t>
  </si>
  <si>
    <t>46632</t>
  </si>
  <si>
    <t>46634</t>
  </si>
  <si>
    <t>46635</t>
  </si>
  <si>
    <t>46636</t>
  </si>
  <si>
    <t>46647</t>
  </si>
  <si>
    <t>46648</t>
  </si>
  <si>
    <t>46649</t>
  </si>
  <si>
    <t>46651</t>
  </si>
  <si>
    <t>46655</t>
  </si>
  <si>
    <t>46656</t>
  </si>
  <si>
    <t>46657</t>
  </si>
  <si>
    <t>46659</t>
  </si>
  <si>
    <t>46663</t>
  </si>
  <si>
    <t>46669</t>
  </si>
  <si>
    <t>46675</t>
  </si>
  <si>
    <t>46684</t>
  </si>
  <si>
    <t>46685</t>
  </si>
  <si>
    <t>46686</t>
  </si>
  <si>
    <t>46688</t>
  </si>
  <si>
    <t>46689</t>
  </si>
  <si>
    <t>46693</t>
  </si>
  <si>
    <t>46694</t>
  </si>
  <si>
    <t>46695</t>
  </si>
  <si>
    <t>46697</t>
  </si>
  <si>
    <t>46706</t>
  </si>
  <si>
    <t>46708</t>
  </si>
  <si>
    <t>46709</t>
  </si>
  <si>
    <t>46710</t>
  </si>
  <si>
    <t>46712</t>
  </si>
  <si>
    <t>46717</t>
  </si>
  <si>
    <t>46718</t>
  </si>
  <si>
    <t>46722</t>
  </si>
  <si>
    <t>46724</t>
  </si>
  <si>
    <t>46725</t>
  </si>
  <si>
    <t>46727</t>
  </si>
  <si>
    <t>46731</t>
  </si>
  <si>
    <t>46738</t>
  </si>
  <si>
    <t>46739</t>
  </si>
  <si>
    <t>46741</t>
  </si>
  <si>
    <t>46743</t>
  </si>
  <si>
    <t>46745</t>
  </si>
  <si>
    <t>46748</t>
  </si>
  <si>
    <t>46749</t>
  </si>
  <si>
    <t>46750</t>
  </si>
  <si>
    <t>46751</t>
  </si>
  <si>
    <t>46752</t>
  </si>
  <si>
    <t>46753</t>
  </si>
  <si>
    <t>46754</t>
  </si>
  <si>
    <t>46755</t>
  </si>
  <si>
    <t>46756</t>
  </si>
  <si>
    <t>46757</t>
  </si>
  <si>
    <t>46758</t>
  </si>
  <si>
    <t>46759</t>
  </si>
  <si>
    <t>46771</t>
  </si>
  <si>
    <t>46773</t>
  </si>
  <si>
    <t>46775</t>
  </si>
  <si>
    <t>46776</t>
  </si>
  <si>
    <t>46777</t>
  </si>
  <si>
    <t>46778</t>
  </si>
  <si>
    <t>46779</t>
  </si>
  <si>
    <t>46780</t>
  </si>
  <si>
    <t>46782</t>
  </si>
  <si>
    <t>46783</t>
  </si>
  <si>
    <t>46784</t>
  </si>
  <si>
    <t>46790</t>
  </si>
  <si>
    <t>46791</t>
  </si>
  <si>
    <t>46793</t>
  </si>
  <si>
    <t>46795</t>
  </si>
  <si>
    <t>46798</t>
  </si>
  <si>
    <t>46806</t>
  </si>
  <si>
    <t>46807</t>
  </si>
  <si>
    <t>46808</t>
  </si>
  <si>
    <t>46809</t>
  </si>
  <si>
    <t>46810</t>
  </si>
  <si>
    <t>46811</t>
  </si>
  <si>
    <t>46813</t>
  </si>
  <si>
    <t>46814</t>
  </si>
  <si>
    <t>46815</t>
  </si>
  <si>
    <t>46816</t>
  </si>
  <si>
    <t>46833</t>
  </si>
  <si>
    <t>46834</t>
  </si>
  <si>
    <t>46835</t>
  </si>
  <si>
    <t>46837</t>
  </si>
  <si>
    <t>46838</t>
  </si>
  <si>
    <t>46839</t>
  </si>
  <si>
    <t>46841</t>
  </si>
  <si>
    <t>46842</t>
  </si>
  <si>
    <t>46843</t>
  </si>
  <si>
    <t>46844</t>
  </si>
  <si>
    <t>46846</t>
  </si>
  <si>
    <t>46847</t>
  </si>
  <si>
    <t>46850</t>
  </si>
  <si>
    <t>46852</t>
  </si>
  <si>
    <t>46853</t>
  </si>
  <si>
    <t>46855</t>
  </si>
  <si>
    <t>46861</t>
  </si>
  <si>
    <t>46862</t>
  </si>
  <si>
    <t>46863</t>
  </si>
  <si>
    <t>46865</t>
  </si>
  <si>
    <t>46867</t>
  </si>
  <si>
    <t>46869</t>
  </si>
  <si>
    <t>46873</t>
  </si>
  <si>
    <t>46879</t>
  </si>
  <si>
    <t>46880</t>
  </si>
  <si>
    <t>46884</t>
  </si>
  <si>
    <t>46889</t>
  </si>
  <si>
    <t>46890</t>
  </si>
  <si>
    <t>46893</t>
  </si>
  <si>
    <t>46895</t>
  </si>
  <si>
    <t>46896</t>
  </si>
  <si>
    <t>46899</t>
  </si>
  <si>
    <t>46900</t>
  </si>
  <si>
    <t>46902</t>
  </si>
  <si>
    <t>46905</t>
  </si>
  <si>
    <t>46906</t>
  </si>
  <si>
    <t>46907</t>
  </si>
  <si>
    <t>46908</t>
  </si>
  <si>
    <t>46910</t>
  </si>
  <si>
    <t>46912</t>
  </si>
  <si>
    <t>46913</t>
  </si>
  <si>
    <t>46914</t>
  </si>
  <si>
    <t>46919</t>
  </si>
  <si>
    <t>46921</t>
  </si>
  <si>
    <t>46923</t>
  </si>
  <si>
    <t>46933</t>
  </si>
  <si>
    <t>46934</t>
  </si>
  <si>
    <t>46935</t>
  </si>
  <si>
    <t>46940</t>
  </si>
  <si>
    <t>46944</t>
  </si>
  <si>
    <t>46945</t>
  </si>
  <si>
    <t>46946</t>
  </si>
  <si>
    <t>46948</t>
  </si>
  <si>
    <t>46949</t>
  </si>
  <si>
    <t>46950</t>
  </si>
  <si>
    <t>46951</t>
  </si>
  <si>
    <t>46953</t>
  </si>
  <si>
    <t>46954</t>
  </si>
  <si>
    <t>46959</t>
  </si>
  <si>
    <t>46961</t>
  </si>
  <si>
    <t>46962</t>
  </si>
  <si>
    <t>46963</t>
  </si>
  <si>
    <t>FACTURAS NO REGISTRADAS</t>
  </si>
  <si>
    <t>EGRESO</t>
  </si>
  <si>
    <t>OBSERVACIONES</t>
  </si>
  <si>
    <t/>
  </si>
  <si>
    <t>816-1780</t>
  </si>
  <si>
    <t>816-1281</t>
  </si>
  <si>
    <t>816-4649</t>
  </si>
  <si>
    <t>816-4752</t>
  </si>
  <si>
    <t>816-4847</t>
  </si>
  <si>
    <t>717-1318</t>
  </si>
  <si>
    <t>817-4741</t>
  </si>
  <si>
    <t>816-6474</t>
  </si>
  <si>
    <t>717-2660</t>
  </si>
  <si>
    <t>817-4862</t>
  </si>
  <si>
    <t>816-8008</t>
  </si>
  <si>
    <t>717-4813</t>
  </si>
  <si>
    <t>816-8126</t>
  </si>
  <si>
    <t>717-5170</t>
  </si>
  <si>
    <t>717-4981</t>
  </si>
  <si>
    <t>816-8245</t>
  </si>
  <si>
    <t>816-10571</t>
  </si>
  <si>
    <t>816-10350</t>
  </si>
  <si>
    <t>816-10216</t>
  </si>
  <si>
    <t>816-10458</t>
  </si>
  <si>
    <t>717-7446</t>
  </si>
  <si>
    <t>816-10684</t>
  </si>
  <si>
    <t>817-2548</t>
  </si>
  <si>
    <t>816-4649 816-4847</t>
  </si>
  <si>
    <t>18/01/2021 05/03/2021</t>
  </si>
  <si>
    <t>816-4752 816-4955</t>
  </si>
  <si>
    <t>5/02/2021  09/04/2021</t>
  </si>
  <si>
    <t>816-6474 817-4862</t>
  </si>
  <si>
    <t>8/07/2022  12/07/2022</t>
  </si>
  <si>
    <t>816-8008 816-8245</t>
  </si>
  <si>
    <t>9/10/2023  07/12/2023</t>
  </si>
  <si>
    <t>816-8126  816-8356</t>
  </si>
  <si>
    <t>8/11/2023 15/01/2024</t>
  </si>
  <si>
    <t>816-10216 816-10571</t>
  </si>
  <si>
    <t>15/01/2025  07/04/2025</t>
  </si>
  <si>
    <t>816-10350  816-10571</t>
  </si>
  <si>
    <t>7/02/2025  07/04/2025</t>
  </si>
  <si>
    <t>FORMATO AIFT010 - Conciliación Cartera ERP – EBP</t>
  </si>
  <si>
    <t>Valor Pendiente</t>
  </si>
  <si>
    <t xml:space="preserve">EPS: COMFAORIENTE EPS-S </t>
  </si>
  <si>
    <t>Valor Conciliado</t>
  </si>
  <si>
    <t>Valor Pagado</t>
  </si>
  <si>
    <t>INFORMACIÓN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</si>
  <si>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</si>
  <si>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</si>
  <si>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</si>
  <si>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</si>
  <si>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</si>
  <si>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</si>
  <si>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</si>
  <si>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</si>
  <si>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</si>
  <si>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</si>
  <si>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</si>
  <si>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</si>
  <si>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</si>
  <si>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</si>
  <si>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</si>
  <si>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</si>
  <si>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</si>
  <si>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CANCELADO ERP</t>
  </si>
  <si>
    <t>FECHA DE PAGO</t>
  </si>
  <si>
    <t>EVENTO</t>
  </si>
  <si>
    <t>IPS: NUCLEAR SAN JOSÉ  - NIT 800,106,375</t>
  </si>
  <si>
    <t>FECHA DE CONCILIACION: 14 DE JULIO DE 2025</t>
  </si>
  <si>
    <t>FECHA DE CORTE DE CONCILIACIÓN: 31 DE DICIEMBRE DE 2024</t>
  </si>
  <si>
    <t>VALOR PAGADO EPS POR CONCILIACIÓN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</si>
</sst>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dd/mm/yyyy;@"/>
    <numFmt numFmtId="166" formatCode="yyyy\-mm\-dd"/>
    <numFmt numFmtId="167" formatCode="#,##0;[Red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>
      <alignment horizontal="right"/>
    </xf>
    <xf numFmtId="166" fontId="3" fillId="0" borderId="0">
      <alignment horizont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5">
    <xf numFmtId="0" fontId="0" fillId="0" borderId="0" xfId="0"/>
    <xf numFmtId="164" fontId="4" fillId="0" borderId="1" xfId="1" applyNumberFormat="1" applyFont="1" applyFill="1" applyBorder="1" applyAlignment="1">
      <alignment horizontal="center"/>
    </xf>
    <xf numFmtId="1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wrapText="1"/>
    </xf>
    <xf numFmtId="14" fontId="4" fillId="0" borderId="1" xfId="1" applyNumberFormat="1" applyFont="1" applyFill="1" applyBorder="1" applyAlignment="1">
      <alignment horizontal="center" wrapText="1"/>
    </xf>
    <xf numFmtId="167" fontId="4" fillId="0" borderId="1" xfId="1" applyNumberFormat="1" applyFont="1" applyFill="1" applyBorder="1" applyAlignment="1">
      <alignment horizontal="right"/>
    </xf>
    <xf numFmtId="3" fontId="8" fillId="2" borderId="1" xfId="10" applyNumberFormat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165" fontId="8" fillId="2" borderId="1" xfId="2" applyNumberFormat="1" applyFont="1" applyFill="1" applyBorder="1" applyAlignment="1">
      <alignment horizontal="center" vertical="center" wrapText="1"/>
    </xf>
    <xf numFmtId="165" fontId="8" fillId="2" borderId="1" xfId="10" applyNumberFormat="1" applyFont="1" applyFill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3" fontId="8" fillId="3" borderId="1" xfId="2" applyNumberFormat="1" applyFont="1" applyFill="1" applyBorder="1" applyAlignment="1">
      <alignment horizontal="center" vertical="center" wrapText="1"/>
    </xf>
    <xf numFmtId="3" fontId="8" fillId="3" borderId="1" xfId="10" applyNumberFormat="1" applyFont="1" applyFill="1" applyBorder="1" applyAlignment="1">
      <alignment horizontal="center" vertical="center" wrapText="1"/>
    </xf>
    <xf numFmtId="165" fontId="8" fillId="3" borderId="1" xfId="10" applyNumberFormat="1" applyFont="1" applyFill="1" applyBorder="1" applyAlignment="1">
      <alignment horizontal="center" vertical="center" wrapText="1"/>
    </xf>
    <xf numFmtId="164" fontId="8" fillId="2" borderId="1" xfId="8" applyNumberFormat="1" applyFont="1" applyFill="1" applyBorder="1" applyAlignment="1">
      <alignment horizontal="center" vertical="center" wrapText="1"/>
    </xf>
    <xf numFmtId="164" fontId="0" fillId="0" borderId="0" xfId="8" applyNumberFormat="1" applyFont="1" applyBorder="1" applyAlignment="1">
      <alignment horizontal="right" vertical="center"/>
    </xf>
    <xf numFmtId="43" fontId="8" fillId="3" borderId="1" xfId="1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4" fontId="7" fillId="0" borderId="0" xfId="8" applyNumberFormat="1" applyFont="1" applyAlignment="1">
      <alignment horizontal="right" vertical="center"/>
    </xf>
    <xf numFmtId="3" fontId="7" fillId="0" borderId="0" xfId="0" applyNumberFormat="1" applyFont="1" applyAlignment="1">
      <alignment vertical="center"/>
    </xf>
    <xf numFmtId="164" fontId="7" fillId="0" borderId="0" xfId="8" applyNumberFormat="1" applyFont="1" applyAlignment="1">
      <alignment vertical="center"/>
    </xf>
    <xf numFmtId="164" fontId="5" fillId="0" borderId="0" xfId="8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vertical="center"/>
    </xf>
    <xf numFmtId="164" fontId="0" fillId="0" borderId="0" xfId="1" applyNumberFormat="1" applyFont="1"/>
    <xf numFmtId="164" fontId="5" fillId="0" borderId="0" xfId="1" applyNumberFormat="1" applyFont="1" applyAlignment="1">
      <alignment vertical="center"/>
    </xf>
    <xf numFmtId="164" fontId="7" fillId="0" borderId="0" xfId="1" applyNumberFormat="1" applyFont="1" applyAlignment="1">
      <alignment vertical="center"/>
    </xf>
    <xf numFmtId="164" fontId="8" fillId="3" borderId="1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167" fontId="4" fillId="0" borderId="1" xfId="0" applyNumberFormat="1" applyFont="1" applyFill="1" applyBorder="1" applyAlignment="1">
      <alignment horizontal="right"/>
    </xf>
    <xf numFmtId="167" fontId="4" fillId="0" borderId="1" xfId="0" applyNumberFormat="1" applyFont="1" applyFill="1" applyBorder="1" applyAlignment="1">
      <alignment vertical="center"/>
    </xf>
    <xf numFmtId="164" fontId="4" fillId="0" borderId="1" xfId="1" applyNumberFormat="1" applyFont="1" applyFill="1" applyBorder="1" applyAlignment="1">
      <alignment horizontal="right"/>
    </xf>
    <xf numFmtId="0" fontId="4" fillId="0" borderId="1" xfId="0" applyFont="1" applyFill="1" applyBorder="1"/>
    <xf numFmtId="164" fontId="4" fillId="0" borderId="1" xfId="1" applyNumberFormat="1" applyFont="1" applyFill="1" applyBorder="1"/>
    <xf numFmtId="49" fontId="4" fillId="0" borderId="1" xfId="0" applyNumberFormat="1" applyFont="1" applyFill="1" applyBorder="1" applyAlignment="1">
      <alignment horizontal="right"/>
    </xf>
  </cellXfs>
  <cellStyles count="15">
    <cellStyle name="Date" xfId="6" xr:uid="{48D736BD-2EB9-4DB1-AEDD-7033DA83E4BD}"/>
    <cellStyle name="Decimal" xfId="5" xr:uid="{8172603A-7CD5-4BFE-91B4-DB7BD0F6129B}"/>
    <cellStyle name="Default" xfId="4" xr:uid="{CB19E730-5622-4450-8AD3-EDDF582C0B91}"/>
    <cellStyle name="Millares" xfId="1" builtinId="3"/>
    <cellStyle name="Millares [0] 2" xfId="7" xr:uid="{1C605ABD-DFAB-4AB9-AAF7-219FF64E5801}"/>
    <cellStyle name="Millares [0] 2 2" xfId="14" xr:uid="{6C321742-B0E7-47D3-A97C-5F92FDE55BFB}"/>
    <cellStyle name="Millares [0] 3" xfId="13" xr:uid="{75080465-E67D-4B76-852D-08AB0979D4EF}"/>
    <cellStyle name="Millares 2" xfId="3" xr:uid="{4FC8C04C-CF14-4DC9-8E32-AA1D4366909B}"/>
    <cellStyle name="Millares 2 2" xfId="8" xr:uid="{775D2667-83A4-4A69-B8B1-7ADC8C3051F5}"/>
    <cellStyle name="Millares 3" xfId="12" xr:uid="{F94C1512-44DA-4D74-BA81-F3F72C40EA89}"/>
    <cellStyle name="Millares 9" xfId="10" xr:uid="{A4E5C0FD-4665-47BB-89BE-9DED4FA01350}"/>
    <cellStyle name="Moneda 2" xfId="11" xr:uid="{A42AF44B-A731-4E3A-9E23-1B435F41EFDD}"/>
    <cellStyle name="Normal" xfId="0" builtinId="0"/>
    <cellStyle name="Normal 2 2 3" xfId="2" xr:uid="{83E7EBA0-C6A6-4265-AC06-751D43414C30}"/>
    <cellStyle name="Normal 3" xfId="9" xr:uid="{60E2F119-C25C-4FF3-92C2-779AB77028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ISTEMAS\Desktop\ERIKA%20E\6.%20CORTE%20DICIEMBRE%202024\CIRCULAR%20011%20CORTE%20DIC%202024\4%20ABRIL%20C011%202025\1%20ACTA%20CIRCULAR%20011%20PERFECT%20CLINIC%20S.A.S.xlsx" TargetMode="External"/><Relationship Id="rId1" Type="http://schemas.openxmlformats.org/officeDocument/2006/relationships/externalLinkPath" Target="/Users/SISTEMAS/Desktop/ERIKA%20E/6.%20CORTE%20DICIEMBRE%202024/CIRCULAR%20011%20CORTE%20DIC%202024/4%20ABRIL%20C011%202025/1%20ACTA%20CIRCULAR%20011%20PERFECT%20CLINIC%20S.A.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RFECT CLINIC SAS-DIC2024"/>
      <sheetName val="CUADRO RESUMEN"/>
      <sheetName val="RAD1"/>
      <sheetName val="P14"/>
      <sheetName val="C14"/>
    </sheetNames>
    <sheetDataSet>
      <sheetData sheetId="0" refreshError="1"/>
      <sheetData sheetId="1" refreshError="1"/>
      <sheetData sheetId="2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  <cell r="AF1">
            <v>32</v>
          </cell>
          <cell r="AG1">
            <v>33</v>
          </cell>
          <cell r="AH1">
            <v>34</v>
          </cell>
          <cell r="AI1">
            <v>35</v>
          </cell>
          <cell r="AJ1">
            <v>36</v>
          </cell>
          <cell r="AK1">
            <v>37</v>
          </cell>
          <cell r="AL1">
            <v>38</v>
          </cell>
          <cell r="AM1">
            <v>39</v>
          </cell>
          <cell r="AN1">
            <v>40</v>
          </cell>
          <cell r="AO1">
            <v>41</v>
          </cell>
          <cell r="AP1">
            <v>42</v>
          </cell>
          <cell r="AQ1">
            <v>43</v>
          </cell>
          <cell r="AR1">
            <v>44</v>
          </cell>
          <cell r="AS1">
            <v>45</v>
          </cell>
          <cell r="AT1">
            <v>46</v>
          </cell>
          <cell r="AU1">
            <v>47</v>
          </cell>
          <cell r="AV1">
            <v>48</v>
          </cell>
          <cell r="AW1">
            <v>49</v>
          </cell>
          <cell r="AX1">
            <v>50</v>
          </cell>
          <cell r="AY1">
            <v>51</v>
          </cell>
          <cell r="AZ1">
            <v>52</v>
          </cell>
          <cell r="BA1">
            <v>53</v>
          </cell>
          <cell r="BB1">
            <v>54</v>
          </cell>
          <cell r="BC1">
            <v>55</v>
          </cell>
          <cell r="BD1">
            <v>56</v>
          </cell>
          <cell r="BE1">
            <v>57</v>
          </cell>
          <cell r="BF1">
            <v>58</v>
          </cell>
          <cell r="BG1">
            <v>59</v>
          </cell>
          <cell r="BH1">
            <v>60</v>
          </cell>
          <cell r="BI1">
            <v>61</v>
          </cell>
          <cell r="BJ1">
            <v>62</v>
          </cell>
          <cell r="BK1">
            <v>63</v>
          </cell>
        </row>
        <row r="2">
          <cell r="B2" t="str">
            <v>RadicadoEnvio</v>
          </cell>
          <cell r="C2" t="str">
            <v>Regimen</v>
          </cell>
          <cell r="D2" t="str">
            <v>Prestador</v>
          </cell>
          <cell r="E2" t="str">
            <v>Nit</v>
          </cell>
          <cell r="F2" t="str">
            <v>CodigoPrestador</v>
          </cell>
          <cell r="G2" t="str">
            <v>TipoCuenta</v>
          </cell>
          <cell r="H2" t="str">
            <v>RadicadoFactura</v>
          </cell>
          <cell r="I2" t="str">
            <v>NúmeroFactura</v>
          </cell>
          <cell r="J2" t="str">
            <v>EstadoAuditoria</v>
          </cell>
          <cell r="K2" t="str">
            <v>FechaDevolución</v>
          </cell>
          <cell r="L2" t="str">
            <v>FechaFactura</v>
          </cell>
          <cell r="M2" t="str">
            <v>FechaRadicadaFactura</v>
          </cell>
          <cell r="N2" t="str">
            <v>FechaAtención</v>
          </cell>
          <cell r="O2" t="str">
            <v>ValorFactura</v>
          </cell>
          <cell r="P2" t="str">
            <v>CodNotaTecnica</v>
          </cell>
          <cell r="Q2" t="str">
            <v>NotaTecnica</v>
          </cell>
          <cell r="R2" t="str">
            <v>TipoGlosa</v>
          </cell>
          <cell r="S2" t="str">
            <v>NúmeroGlosa</v>
          </cell>
          <cell r="T2" t="str">
            <v>ValorGlosa</v>
          </cell>
          <cell r="U2" t="str">
            <v>FechaCargueSoportes</v>
          </cell>
          <cell r="V2" t="str">
            <v>FechaFinalizacionAuditoria</v>
          </cell>
          <cell r="W2" t="str">
            <v>DíasAuditoriaCalendario</v>
          </cell>
          <cell r="X2" t="str">
            <v>DíasAuditoriaHabiles</v>
          </cell>
          <cell r="Y2" t="str">
            <v>ValorAceptaIPS</v>
          </cell>
          <cell r="Z2" t="str">
            <v>ValorRatificado</v>
          </cell>
          <cell r="AA2" t="str">
            <v>ValorAceptaEPS</v>
          </cell>
          <cell r="AB2" t="str">
            <v>FechaInicioGlosa</v>
          </cell>
          <cell r="AC2" t="str">
            <v>FechaGlosaIPS</v>
          </cell>
          <cell r="AD2" t="str">
            <v>FechaGlosaEPS</v>
          </cell>
          <cell r="AE2" t="str">
            <v>FechaRatificado</v>
          </cell>
          <cell r="AF2" t="str">
            <v>NumeroContrato</v>
          </cell>
          <cell r="AG2" t="str">
            <v>Glosa por contestar de la ese/ips</v>
          </cell>
          <cell r="AH2" t="str">
            <v>Glosa contestar de la eps</v>
          </cell>
          <cell r="AI2" t="str">
            <v>ValorConciliaciónIPS</v>
          </cell>
          <cell r="AJ2" t="str">
            <v>ValorConciliaciónIPS2</v>
          </cell>
          <cell r="AK2" t="str">
            <v>ValorConciliaciónEPS</v>
          </cell>
          <cell r="AL2" t="str">
            <v>ValorConciliaciónEPS2</v>
          </cell>
          <cell r="AM2" t="str">
            <v>ActaConciliación</v>
          </cell>
          <cell r="AN2" t="str">
            <v>ActaConciliación2</v>
          </cell>
          <cell r="AO2" t="str">
            <v>FechaActaConciliación</v>
          </cell>
          <cell r="AP2" t="str">
            <v>FechaActaConciliación2</v>
          </cell>
          <cell r="AQ2" t="str">
            <v>ObservaciónGlosa</v>
          </cell>
          <cell r="AR2" t="str">
            <v>Nombre1</v>
          </cell>
          <cell r="AS2" t="str">
            <v>Nombre2</v>
          </cell>
          <cell r="AT2" t="str">
            <v>Apellido1</v>
          </cell>
          <cell r="AU2" t="str">
            <v>Apellido2</v>
          </cell>
          <cell r="AV2" t="str">
            <v>TipoDocumento</v>
          </cell>
          <cell r="AW2" t="str">
            <v>Identificación</v>
          </cell>
          <cell r="AX2" t="str">
            <v>Funcionario</v>
          </cell>
          <cell r="AY2" t="str">
            <v>FuncionarioContabilidad</v>
          </cell>
          <cell r="AZ2" t="str">
            <v>Copago</v>
          </cell>
          <cell r="BA2" t="str">
            <v>PagoAnticipado</v>
          </cell>
          <cell r="BB2" t="str">
            <v>NotaCredito</v>
          </cell>
          <cell r="BC2" t="str">
            <v>GlosaModificada</v>
          </cell>
          <cell r="BD2" t="str">
            <v>TipoComprobante</v>
          </cell>
          <cell r="BE2" t="str">
            <v>NúmeroComprobante</v>
          </cell>
          <cell r="BF2" t="str">
            <v>FechaAuditada</v>
          </cell>
          <cell r="BG2" t="str">
            <v>DevueltaContabilidad</v>
          </cell>
          <cell r="BH2" t="str">
            <v>FechaDevueltaContabilidad</v>
          </cell>
          <cell r="BI2" t="str">
            <v>FechaPago</v>
          </cell>
          <cell r="BJ2" t="str">
            <v>ValorPago</v>
          </cell>
          <cell r="BK2" t="str">
            <v>Es_Json</v>
          </cell>
        </row>
        <row r="3">
          <cell r="A3" t="str">
            <v>901326028-PERF5683</v>
          </cell>
          <cell r="B3">
            <v>60257</v>
          </cell>
          <cell r="C3" t="str">
            <v>CCF050</v>
          </cell>
          <cell r="D3" t="str">
            <v>PERFECT CLINIC S.A.S.</v>
          </cell>
          <cell r="E3" t="str">
            <v>901326028</v>
          </cell>
          <cell r="F3" t="str">
            <v>540010291001</v>
          </cell>
          <cell r="G3" t="str">
            <v>EVENTO PBS</v>
          </cell>
          <cell r="H3">
            <v>2822088</v>
          </cell>
          <cell r="I3" t="str">
            <v>PERF5683</v>
          </cell>
          <cell r="J3" t="str">
            <v>PENDIENTE</v>
          </cell>
          <cell r="L3" t="str">
            <v>28/02/2025</v>
          </cell>
          <cell r="M3" t="str">
            <v>10/03/2025</v>
          </cell>
          <cell r="O3">
            <v>5882800</v>
          </cell>
          <cell r="T3">
            <v>0</v>
          </cell>
          <cell r="U3" t="str">
            <v>10/03/2025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F3" t="str">
            <v>CCF050-041-2025</v>
          </cell>
          <cell r="AG3" t="str">
            <v>NO</v>
          </cell>
          <cell r="AH3" t="str">
            <v>NO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R3" t="str">
            <v>EUSEBIO</v>
          </cell>
          <cell r="AT3" t="str">
            <v>SUAREZ</v>
          </cell>
          <cell r="AU3" t="str">
            <v>ROMERO</v>
          </cell>
          <cell r="AV3" t="str">
            <v>PT</v>
          </cell>
          <cell r="AW3" t="str">
            <v>7237454</v>
          </cell>
          <cell r="AX3" t="str">
            <v>ERIKA YASMIN RAMIREZ MEZA</v>
          </cell>
          <cell r="AZ3">
            <v>0</v>
          </cell>
          <cell r="BA3">
            <v>0</v>
          </cell>
          <cell r="BB3">
            <v>0</v>
          </cell>
          <cell r="BC3" t="str">
            <v>NO</v>
          </cell>
          <cell r="BG3" t="str">
            <v>NO</v>
          </cell>
          <cell r="BJ3">
            <v>0</v>
          </cell>
          <cell r="BK3">
            <v>1</v>
          </cell>
        </row>
        <row r="4">
          <cell r="A4" t="str">
            <v>901326028-PERF5681</v>
          </cell>
          <cell r="B4">
            <v>60252</v>
          </cell>
          <cell r="C4" t="str">
            <v>CCFC50</v>
          </cell>
          <cell r="D4" t="str">
            <v>PERFECT CLINIC S.A.S.</v>
          </cell>
          <cell r="E4" t="str">
            <v>901326028</v>
          </cell>
          <cell r="F4" t="str">
            <v>540010291001</v>
          </cell>
          <cell r="G4" t="str">
            <v>EVENTO PBS</v>
          </cell>
          <cell r="H4">
            <v>2821766</v>
          </cell>
          <cell r="I4" t="str">
            <v>PERF5681</v>
          </cell>
          <cell r="J4" t="str">
            <v>RADICADA</v>
          </cell>
          <cell r="L4" t="str">
            <v>28/02/2025</v>
          </cell>
          <cell r="M4" t="str">
            <v>10/03/2025</v>
          </cell>
          <cell r="N4" t="str">
            <v>21/02/2025</v>
          </cell>
          <cell r="O4">
            <v>7366000</v>
          </cell>
          <cell r="P4">
            <v>50</v>
          </cell>
          <cell r="Q4" t="str">
            <v>50.UCI ADULTOS</v>
          </cell>
          <cell r="T4">
            <v>0</v>
          </cell>
          <cell r="U4" t="str">
            <v>10/03/2025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F4" t="str">
            <v>CCFC50-027-2025</v>
          </cell>
          <cell r="AG4" t="str">
            <v>NO</v>
          </cell>
          <cell r="AH4" t="str">
            <v>NO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R4" t="str">
            <v>HUMBERTO</v>
          </cell>
          <cell r="AT4" t="str">
            <v>VELASCO</v>
          </cell>
          <cell r="AU4" t="str">
            <v>MEJIA</v>
          </cell>
          <cell r="AV4" t="str">
            <v>CC</v>
          </cell>
          <cell r="AW4" t="str">
            <v>13486546</v>
          </cell>
          <cell r="AX4" t="str">
            <v>ERIKA YASMIN RAMIREZ MEZA</v>
          </cell>
          <cell r="AZ4">
            <v>0</v>
          </cell>
          <cell r="BA4">
            <v>0</v>
          </cell>
          <cell r="BB4">
            <v>0</v>
          </cell>
          <cell r="BC4" t="str">
            <v>NO</v>
          </cell>
          <cell r="BF4" t="str">
            <v>12/03/2025</v>
          </cell>
          <cell r="BG4" t="str">
            <v>NO</v>
          </cell>
          <cell r="BJ4">
            <v>0</v>
          </cell>
          <cell r="BK4">
            <v>1</v>
          </cell>
        </row>
        <row r="5">
          <cell r="A5" t="str">
            <v>901326028-PERF5632</v>
          </cell>
          <cell r="B5">
            <v>60257</v>
          </cell>
          <cell r="C5" t="str">
            <v>CCF050</v>
          </cell>
          <cell r="D5" t="str">
            <v>PERFECT CLINIC S.A.S.</v>
          </cell>
          <cell r="E5" t="str">
            <v>901326028</v>
          </cell>
          <cell r="F5" t="str">
            <v>540010291001</v>
          </cell>
          <cell r="G5" t="str">
            <v>EVENTO PBS</v>
          </cell>
          <cell r="H5">
            <v>2822087</v>
          </cell>
          <cell r="I5" t="str">
            <v>PERF5632</v>
          </cell>
          <cell r="J5" t="str">
            <v>PENDIENTE</v>
          </cell>
          <cell r="L5" t="str">
            <v>26/02/2025</v>
          </cell>
          <cell r="M5" t="str">
            <v>10/03/2025</v>
          </cell>
          <cell r="O5">
            <v>15388000</v>
          </cell>
          <cell r="T5">
            <v>0</v>
          </cell>
          <cell r="U5" t="str">
            <v>10/03/2025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F5" t="str">
            <v>CCF050-041-2025</v>
          </cell>
          <cell r="AG5" t="str">
            <v>NO</v>
          </cell>
          <cell r="AH5" t="str">
            <v>NO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R5" t="str">
            <v>JOSE</v>
          </cell>
          <cell r="AS5" t="str">
            <v>FRANK</v>
          </cell>
          <cell r="AT5" t="str">
            <v>GUTIERREZ</v>
          </cell>
          <cell r="AU5" t="str">
            <v>RUIZ</v>
          </cell>
          <cell r="AV5" t="str">
            <v>CC</v>
          </cell>
          <cell r="AW5" t="str">
            <v>13438826</v>
          </cell>
          <cell r="AX5" t="str">
            <v>ERIKA YASMIN RAMIREZ MEZA</v>
          </cell>
          <cell r="AZ5">
            <v>0</v>
          </cell>
          <cell r="BA5">
            <v>0</v>
          </cell>
          <cell r="BB5">
            <v>0</v>
          </cell>
          <cell r="BC5" t="str">
            <v>NO</v>
          </cell>
          <cell r="BG5" t="str">
            <v>NO</v>
          </cell>
          <cell r="BJ5">
            <v>0</v>
          </cell>
          <cell r="BK5">
            <v>1</v>
          </cell>
        </row>
        <row r="6">
          <cell r="A6" t="str">
            <v>901326028-PERF5611</v>
          </cell>
          <cell r="B6">
            <v>60257</v>
          </cell>
          <cell r="C6" t="str">
            <v>CCF050</v>
          </cell>
          <cell r="D6" t="str">
            <v>PERFECT CLINIC S.A.S.</v>
          </cell>
          <cell r="E6" t="str">
            <v>901326028</v>
          </cell>
          <cell r="F6" t="str">
            <v>540010291001</v>
          </cell>
          <cell r="G6" t="str">
            <v>EVENTO PBS</v>
          </cell>
          <cell r="H6">
            <v>2822086</v>
          </cell>
          <cell r="I6" t="str">
            <v>PERF5611</v>
          </cell>
          <cell r="J6" t="str">
            <v>PENDIENTE</v>
          </cell>
          <cell r="L6" t="str">
            <v>26/02/2025</v>
          </cell>
          <cell r="M6" t="str">
            <v>10/03/2025</v>
          </cell>
          <cell r="O6">
            <v>7372800</v>
          </cell>
          <cell r="T6">
            <v>0</v>
          </cell>
          <cell r="U6" t="str">
            <v>10/03/2025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F6" t="str">
            <v>CCF050-041-2025</v>
          </cell>
          <cell r="AG6" t="str">
            <v>NO</v>
          </cell>
          <cell r="AH6" t="str">
            <v>NO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R6" t="str">
            <v>ANDRES</v>
          </cell>
          <cell r="AT6" t="str">
            <v>CONTRERAS</v>
          </cell>
          <cell r="AU6" t="str">
            <v>CACERES</v>
          </cell>
          <cell r="AV6" t="str">
            <v>CC</v>
          </cell>
          <cell r="AW6" t="str">
            <v>88025980</v>
          </cell>
          <cell r="AX6" t="str">
            <v>ERIKA YASMIN RAMIREZ MEZA</v>
          </cell>
          <cell r="AZ6">
            <v>0</v>
          </cell>
          <cell r="BA6">
            <v>0</v>
          </cell>
          <cell r="BB6">
            <v>0</v>
          </cell>
          <cell r="BC6" t="str">
            <v>NO</v>
          </cell>
          <cell r="BG6" t="str">
            <v>NO</v>
          </cell>
          <cell r="BJ6">
            <v>0</v>
          </cell>
          <cell r="BK6">
            <v>1</v>
          </cell>
        </row>
        <row r="7">
          <cell r="A7" t="str">
            <v>901326028-PERF5610</v>
          </cell>
          <cell r="B7">
            <v>60257</v>
          </cell>
          <cell r="C7" t="str">
            <v>CCF050</v>
          </cell>
          <cell r="D7" t="str">
            <v>PERFECT CLINIC S.A.S.</v>
          </cell>
          <cell r="E7" t="str">
            <v>901326028</v>
          </cell>
          <cell r="F7" t="str">
            <v>540010291001</v>
          </cell>
          <cell r="G7" t="str">
            <v>EVENTO PBS</v>
          </cell>
          <cell r="H7">
            <v>2822085</v>
          </cell>
          <cell r="I7" t="str">
            <v>PERF5610</v>
          </cell>
          <cell r="J7" t="str">
            <v>PENDIENTE</v>
          </cell>
          <cell r="L7" t="str">
            <v>26/02/2025</v>
          </cell>
          <cell r="M7" t="str">
            <v>10/03/2025</v>
          </cell>
          <cell r="O7">
            <v>5657800</v>
          </cell>
          <cell r="P7">
            <v>50</v>
          </cell>
          <cell r="Q7" t="str">
            <v>50.UCI ADULTOS</v>
          </cell>
          <cell r="T7">
            <v>0</v>
          </cell>
          <cell r="U7" t="str">
            <v>10/03/2025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F7" t="str">
            <v>CCF050-041-2025</v>
          </cell>
          <cell r="AG7" t="str">
            <v>NO</v>
          </cell>
          <cell r="AH7" t="str">
            <v>NO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R7" t="str">
            <v>FABIO</v>
          </cell>
          <cell r="AS7" t="str">
            <v>JOSE</v>
          </cell>
          <cell r="AT7" t="str">
            <v>ORTIZ</v>
          </cell>
          <cell r="AU7" t="str">
            <v>RUIZ</v>
          </cell>
          <cell r="AV7" t="str">
            <v>CC</v>
          </cell>
          <cell r="AW7" t="str">
            <v>80749815</v>
          </cell>
          <cell r="AX7" t="str">
            <v>ERIKA YASMIN RAMIREZ MEZA</v>
          </cell>
          <cell r="AZ7">
            <v>0</v>
          </cell>
          <cell r="BA7">
            <v>0</v>
          </cell>
          <cell r="BB7">
            <v>0</v>
          </cell>
          <cell r="BC7" t="str">
            <v>NO</v>
          </cell>
          <cell r="BG7" t="str">
            <v>NO</v>
          </cell>
          <cell r="BJ7">
            <v>0</v>
          </cell>
          <cell r="BK7">
            <v>1</v>
          </cell>
        </row>
        <row r="8">
          <cell r="A8" t="str">
            <v>901326028-PERF5558</v>
          </cell>
          <cell r="B8">
            <v>60257</v>
          </cell>
          <cell r="C8" t="str">
            <v>CCF050</v>
          </cell>
          <cell r="D8" t="str">
            <v>PERFECT CLINIC S.A.S.</v>
          </cell>
          <cell r="E8" t="str">
            <v>901326028</v>
          </cell>
          <cell r="F8" t="str">
            <v>540010291001</v>
          </cell>
          <cell r="G8" t="str">
            <v>EVENTO PBS</v>
          </cell>
          <cell r="H8">
            <v>2822084</v>
          </cell>
          <cell r="I8" t="str">
            <v>PERF5558</v>
          </cell>
          <cell r="J8" t="str">
            <v>PENDIENTE</v>
          </cell>
          <cell r="L8" t="str">
            <v>21/02/2025</v>
          </cell>
          <cell r="M8" t="str">
            <v>10/03/2025</v>
          </cell>
          <cell r="O8">
            <v>7366000</v>
          </cell>
          <cell r="T8">
            <v>0</v>
          </cell>
          <cell r="U8" t="str">
            <v>10/03/2025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F8" t="str">
            <v>CCF050-041-2025</v>
          </cell>
          <cell r="AG8" t="str">
            <v>NO</v>
          </cell>
          <cell r="AH8" t="str">
            <v>NO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R8" t="str">
            <v>CARMEN</v>
          </cell>
          <cell r="AS8" t="str">
            <v>MARLENE</v>
          </cell>
          <cell r="AT8" t="str">
            <v>CONTRERAS</v>
          </cell>
          <cell r="AU8" t="str">
            <v>VALENCIA</v>
          </cell>
          <cell r="AV8" t="str">
            <v>CC</v>
          </cell>
          <cell r="AW8" t="str">
            <v>27681533</v>
          </cell>
          <cell r="AX8" t="str">
            <v>ERIKA YASMIN RAMIREZ MEZA</v>
          </cell>
          <cell r="AZ8">
            <v>0</v>
          </cell>
          <cell r="BA8">
            <v>0</v>
          </cell>
          <cell r="BB8">
            <v>0</v>
          </cell>
          <cell r="BC8" t="str">
            <v>NO</v>
          </cell>
          <cell r="BG8" t="str">
            <v>NO</v>
          </cell>
          <cell r="BJ8">
            <v>0</v>
          </cell>
          <cell r="BK8">
            <v>1</v>
          </cell>
        </row>
        <row r="9">
          <cell r="A9" t="str">
            <v>901326028-PERF5557</v>
          </cell>
          <cell r="B9">
            <v>60257</v>
          </cell>
          <cell r="C9" t="str">
            <v>CCF050</v>
          </cell>
          <cell r="D9" t="str">
            <v>PERFECT CLINIC S.A.S.</v>
          </cell>
          <cell r="E9" t="str">
            <v>901326028</v>
          </cell>
          <cell r="F9" t="str">
            <v>540010291001</v>
          </cell>
          <cell r="G9" t="str">
            <v>EVENTO PBS</v>
          </cell>
          <cell r="H9">
            <v>2822083</v>
          </cell>
          <cell r="I9" t="str">
            <v>PERF5557</v>
          </cell>
          <cell r="J9" t="str">
            <v>PENDIENTE</v>
          </cell>
          <cell r="L9" t="str">
            <v>21/02/2025</v>
          </cell>
          <cell r="M9" t="str">
            <v>10/03/2025</v>
          </cell>
          <cell r="O9">
            <v>6017800</v>
          </cell>
          <cell r="T9">
            <v>0</v>
          </cell>
          <cell r="U9" t="str">
            <v>10/03/2025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F9" t="str">
            <v>CCF050-041-2025</v>
          </cell>
          <cell r="AG9" t="str">
            <v>NO</v>
          </cell>
          <cell r="AH9" t="str">
            <v>NO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R9" t="str">
            <v>SERGIO</v>
          </cell>
          <cell r="AS9" t="str">
            <v>GUSTAVO</v>
          </cell>
          <cell r="AT9" t="str">
            <v>ORTIZ</v>
          </cell>
          <cell r="AV9" t="str">
            <v>CC</v>
          </cell>
          <cell r="AW9" t="str">
            <v>13505583</v>
          </cell>
          <cell r="AX9" t="str">
            <v>ERIKA YASMIN RAMIREZ MEZA</v>
          </cell>
          <cell r="AZ9">
            <v>0</v>
          </cell>
          <cell r="BA9">
            <v>0</v>
          </cell>
          <cell r="BB9">
            <v>0</v>
          </cell>
          <cell r="BC9" t="str">
            <v>NO</v>
          </cell>
          <cell r="BG9" t="str">
            <v>NO</v>
          </cell>
          <cell r="BJ9">
            <v>0</v>
          </cell>
          <cell r="BK9">
            <v>1</v>
          </cell>
        </row>
        <row r="10">
          <cell r="A10" t="str">
            <v>901326028-PERF5504</v>
          </cell>
          <cell r="B10">
            <v>60257</v>
          </cell>
          <cell r="C10" t="str">
            <v>CCF050</v>
          </cell>
          <cell r="D10" t="str">
            <v>PERFECT CLINIC S.A.S.</v>
          </cell>
          <cell r="E10" t="str">
            <v>901326028</v>
          </cell>
          <cell r="F10" t="str">
            <v>540010291001</v>
          </cell>
          <cell r="G10" t="str">
            <v>EVENTO PBS</v>
          </cell>
          <cell r="H10">
            <v>2822082</v>
          </cell>
          <cell r="I10" t="str">
            <v>PERF5504</v>
          </cell>
          <cell r="J10" t="str">
            <v>PENDIENTE</v>
          </cell>
          <cell r="L10" t="str">
            <v>19/02/2025</v>
          </cell>
          <cell r="M10" t="str">
            <v>10/03/2025</v>
          </cell>
          <cell r="O10">
            <v>11138800</v>
          </cell>
          <cell r="T10">
            <v>0</v>
          </cell>
          <cell r="U10" t="str">
            <v>10/03/2025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F10" t="str">
            <v>CCF050-041-2025</v>
          </cell>
          <cell r="AG10" t="str">
            <v>NO</v>
          </cell>
          <cell r="AH10" t="str">
            <v>NO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R10" t="str">
            <v>ONOFRE</v>
          </cell>
          <cell r="AT10" t="str">
            <v>CASTAÑEDA</v>
          </cell>
          <cell r="AU10" t="str">
            <v>JAIMES</v>
          </cell>
          <cell r="AV10" t="str">
            <v>CC</v>
          </cell>
          <cell r="AW10" t="str">
            <v>13348525</v>
          </cell>
          <cell r="AX10" t="str">
            <v>ERIKA YASMIN RAMIREZ MEZA</v>
          </cell>
          <cell r="AZ10">
            <v>0</v>
          </cell>
          <cell r="BA10">
            <v>0</v>
          </cell>
          <cell r="BB10">
            <v>0</v>
          </cell>
          <cell r="BC10" t="str">
            <v>NO</v>
          </cell>
          <cell r="BG10" t="str">
            <v>NO</v>
          </cell>
          <cell r="BJ10">
            <v>0</v>
          </cell>
          <cell r="BK10">
            <v>1</v>
          </cell>
        </row>
        <row r="11">
          <cell r="A11" t="str">
            <v>901326028-PERF5496</v>
          </cell>
          <cell r="B11">
            <v>60257</v>
          </cell>
          <cell r="C11" t="str">
            <v>CCF050</v>
          </cell>
          <cell r="D11" t="str">
            <v>PERFECT CLINIC S.A.S.</v>
          </cell>
          <cell r="E11" t="str">
            <v>901326028</v>
          </cell>
          <cell r="F11" t="str">
            <v>540010291001</v>
          </cell>
          <cell r="G11" t="str">
            <v>EVENTO PBS</v>
          </cell>
          <cell r="H11">
            <v>2822081</v>
          </cell>
          <cell r="I11" t="str">
            <v>PERF5496</v>
          </cell>
          <cell r="J11" t="str">
            <v>RADICADA</v>
          </cell>
          <cell r="L11" t="str">
            <v>18/02/2025</v>
          </cell>
          <cell r="M11" t="str">
            <v>10/03/2025</v>
          </cell>
          <cell r="N11" t="str">
            <v>02/02/2025</v>
          </cell>
          <cell r="O11">
            <v>25420030</v>
          </cell>
          <cell r="P11">
            <v>50</v>
          </cell>
          <cell r="Q11" t="str">
            <v>50.UCI ADULTOS</v>
          </cell>
          <cell r="T11">
            <v>0</v>
          </cell>
          <cell r="U11" t="str">
            <v>10/03/2025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F11" t="str">
            <v>CCF050-041-2025</v>
          </cell>
          <cell r="AG11" t="str">
            <v>NO</v>
          </cell>
          <cell r="AH11" t="str">
            <v>NO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R11" t="str">
            <v>CENAIRA</v>
          </cell>
          <cell r="AS11" t="str">
            <v>JOSEFINA</v>
          </cell>
          <cell r="AT11" t="str">
            <v>CARRERO</v>
          </cell>
          <cell r="AV11" t="str">
            <v>PT</v>
          </cell>
          <cell r="AW11" t="str">
            <v>1029353</v>
          </cell>
          <cell r="AX11" t="str">
            <v>ERIKA YASMIN RAMIREZ MEZA</v>
          </cell>
          <cell r="AZ11">
            <v>0</v>
          </cell>
          <cell r="BA11">
            <v>0</v>
          </cell>
          <cell r="BB11">
            <v>0</v>
          </cell>
          <cell r="BC11" t="str">
            <v>NO</v>
          </cell>
          <cell r="BF11" t="str">
            <v>11/03/2025</v>
          </cell>
          <cell r="BG11" t="str">
            <v>NO</v>
          </cell>
          <cell r="BJ11">
            <v>0</v>
          </cell>
          <cell r="BK11">
            <v>1</v>
          </cell>
        </row>
        <row r="12">
          <cell r="A12" t="str">
            <v>901326028-PERF5484</v>
          </cell>
          <cell r="B12">
            <v>60257</v>
          </cell>
          <cell r="C12" t="str">
            <v>CCF050</v>
          </cell>
          <cell r="D12" t="str">
            <v>PERFECT CLINIC S.A.S.</v>
          </cell>
          <cell r="E12" t="str">
            <v>901326028</v>
          </cell>
          <cell r="F12" t="str">
            <v>540010291001</v>
          </cell>
          <cell r="G12" t="str">
            <v>EVENTO PBS</v>
          </cell>
          <cell r="H12">
            <v>2822080</v>
          </cell>
          <cell r="I12" t="str">
            <v>PERF5484</v>
          </cell>
          <cell r="J12" t="str">
            <v>PENDIENTE</v>
          </cell>
          <cell r="L12" t="str">
            <v>17/02/2025</v>
          </cell>
          <cell r="M12" t="str">
            <v>10/03/2025</v>
          </cell>
          <cell r="O12">
            <v>7366000</v>
          </cell>
          <cell r="T12">
            <v>0</v>
          </cell>
          <cell r="U12" t="str">
            <v>10/03/2025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F12" t="str">
            <v>CCF050-041-2025</v>
          </cell>
          <cell r="AG12" t="str">
            <v>NO</v>
          </cell>
          <cell r="AH12" t="str">
            <v>NO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R12" t="str">
            <v>SAUL</v>
          </cell>
          <cell r="AT12" t="str">
            <v>PARRA</v>
          </cell>
          <cell r="AU12" t="str">
            <v>LIZCANO</v>
          </cell>
          <cell r="AV12" t="str">
            <v>CC</v>
          </cell>
          <cell r="AW12" t="str">
            <v>5477179</v>
          </cell>
          <cell r="AX12" t="str">
            <v>ERIKA YASMIN RAMIREZ MEZA</v>
          </cell>
          <cell r="AZ12">
            <v>0</v>
          </cell>
          <cell r="BA12">
            <v>0</v>
          </cell>
          <cell r="BB12">
            <v>0</v>
          </cell>
          <cell r="BC12" t="str">
            <v>NO</v>
          </cell>
          <cell r="BG12" t="str">
            <v>NO</v>
          </cell>
          <cell r="BJ12">
            <v>0</v>
          </cell>
          <cell r="BK12">
            <v>1</v>
          </cell>
        </row>
        <row r="13">
          <cell r="A13" t="str">
            <v>901326028-PERF5466</v>
          </cell>
          <cell r="B13">
            <v>60257</v>
          </cell>
          <cell r="C13" t="str">
            <v>CCF050</v>
          </cell>
          <cell r="D13" t="str">
            <v>PERFECT CLINIC S.A.S.</v>
          </cell>
          <cell r="E13" t="str">
            <v>901326028</v>
          </cell>
          <cell r="F13" t="str">
            <v>540010291001</v>
          </cell>
          <cell r="G13" t="str">
            <v>EVENTO PBS</v>
          </cell>
          <cell r="H13">
            <v>2822079</v>
          </cell>
          <cell r="I13" t="str">
            <v>PERF5466</v>
          </cell>
          <cell r="J13" t="str">
            <v>PENDIENTE</v>
          </cell>
          <cell r="L13" t="str">
            <v>15/02/2025</v>
          </cell>
          <cell r="M13" t="str">
            <v>10/03/2025</v>
          </cell>
          <cell r="O13">
            <v>7198904</v>
          </cell>
          <cell r="T13">
            <v>0</v>
          </cell>
          <cell r="U13" t="str">
            <v>10/03/2025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F13" t="str">
            <v>CCF050-041-2025</v>
          </cell>
          <cell r="AG13" t="str">
            <v>NO</v>
          </cell>
          <cell r="AH13" t="str">
            <v>NO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R13" t="str">
            <v>FABIO</v>
          </cell>
          <cell r="AS13" t="str">
            <v>JOSE</v>
          </cell>
          <cell r="AT13" t="str">
            <v>ORTIZ</v>
          </cell>
          <cell r="AU13" t="str">
            <v>RUIZ</v>
          </cell>
          <cell r="AV13" t="str">
            <v>CC</v>
          </cell>
          <cell r="AW13" t="str">
            <v>80749815</v>
          </cell>
          <cell r="AX13" t="str">
            <v>ERIKA YASMIN RAMIREZ MEZA</v>
          </cell>
          <cell r="AZ13">
            <v>0</v>
          </cell>
          <cell r="BA13">
            <v>0</v>
          </cell>
          <cell r="BB13">
            <v>0</v>
          </cell>
          <cell r="BC13" t="str">
            <v>NO</v>
          </cell>
          <cell r="BG13" t="str">
            <v>NO</v>
          </cell>
          <cell r="BJ13">
            <v>0</v>
          </cell>
          <cell r="BK13">
            <v>1</v>
          </cell>
        </row>
        <row r="14">
          <cell r="A14" t="str">
            <v>901326028-PERF5462</v>
          </cell>
          <cell r="B14">
            <v>60257</v>
          </cell>
          <cell r="C14" t="str">
            <v>CCF050</v>
          </cell>
          <cell r="D14" t="str">
            <v>PERFECT CLINIC S.A.S.</v>
          </cell>
          <cell r="E14" t="str">
            <v>901326028</v>
          </cell>
          <cell r="F14" t="str">
            <v>540010291001</v>
          </cell>
          <cell r="G14" t="str">
            <v>EVENTO PBS</v>
          </cell>
          <cell r="H14">
            <v>2822092</v>
          </cell>
          <cell r="I14" t="str">
            <v>PERF5462</v>
          </cell>
          <cell r="J14" t="str">
            <v>PENDIENTE</v>
          </cell>
          <cell r="L14" t="str">
            <v>15/02/2025</v>
          </cell>
          <cell r="M14" t="str">
            <v>10/03/2025</v>
          </cell>
          <cell r="O14">
            <v>13998642</v>
          </cell>
          <cell r="T14">
            <v>0</v>
          </cell>
          <cell r="U14" t="str">
            <v>10/03/2025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F14" t="str">
            <v>CCF050-041-2025</v>
          </cell>
          <cell r="AG14" t="str">
            <v>NO</v>
          </cell>
          <cell r="AH14" t="str">
            <v>NO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R14" t="str">
            <v>FRANKLIN</v>
          </cell>
          <cell r="AT14" t="str">
            <v>DURAN</v>
          </cell>
          <cell r="AU14" t="str">
            <v>LOPEZ</v>
          </cell>
          <cell r="AV14" t="str">
            <v>CC</v>
          </cell>
          <cell r="AW14" t="str">
            <v>88027382</v>
          </cell>
          <cell r="AX14" t="str">
            <v>ERIKA YASMIN RAMIREZ MEZA</v>
          </cell>
          <cell r="AZ14">
            <v>0</v>
          </cell>
          <cell r="BA14">
            <v>0</v>
          </cell>
          <cell r="BB14">
            <v>0</v>
          </cell>
          <cell r="BC14" t="str">
            <v>NO</v>
          </cell>
          <cell r="BG14" t="str">
            <v>NO</v>
          </cell>
          <cell r="BJ14">
            <v>0</v>
          </cell>
          <cell r="BK14">
            <v>1</v>
          </cell>
        </row>
        <row r="15">
          <cell r="A15" t="str">
            <v>901326028-PERF5431</v>
          </cell>
          <cell r="B15">
            <v>60257</v>
          </cell>
          <cell r="C15" t="str">
            <v>CCF050</v>
          </cell>
          <cell r="D15" t="str">
            <v>PERFECT CLINIC S.A.S.</v>
          </cell>
          <cell r="E15" t="str">
            <v>901326028</v>
          </cell>
          <cell r="F15" t="str">
            <v>540010291001</v>
          </cell>
          <cell r="G15" t="str">
            <v>EVENTO PBS</v>
          </cell>
          <cell r="H15">
            <v>2822091</v>
          </cell>
          <cell r="I15" t="str">
            <v>PERF5431</v>
          </cell>
          <cell r="J15" t="str">
            <v>RADICADA</v>
          </cell>
          <cell r="L15" t="str">
            <v>13/02/2025</v>
          </cell>
          <cell r="M15" t="str">
            <v>10/03/2025</v>
          </cell>
          <cell r="N15" t="str">
            <v>04/02/2025</v>
          </cell>
          <cell r="O15">
            <v>4669600</v>
          </cell>
          <cell r="P15">
            <v>50</v>
          </cell>
          <cell r="Q15" t="str">
            <v>50.UCI ADULTOS</v>
          </cell>
          <cell r="T15">
            <v>0</v>
          </cell>
          <cell r="U15" t="str">
            <v>10/03/2025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F15" t="str">
            <v>CCF050-041-2025</v>
          </cell>
          <cell r="AG15" t="str">
            <v>NO</v>
          </cell>
          <cell r="AH15" t="str">
            <v>NO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R15" t="str">
            <v>DANIEL</v>
          </cell>
          <cell r="AT15" t="str">
            <v>RAMON</v>
          </cell>
          <cell r="AU15" t="str">
            <v>BERBESI</v>
          </cell>
          <cell r="AV15" t="str">
            <v>CC</v>
          </cell>
          <cell r="AW15" t="str">
            <v>5473666</v>
          </cell>
          <cell r="AX15" t="str">
            <v>ERIKA YASMIN RAMIREZ MEZA</v>
          </cell>
          <cell r="AZ15">
            <v>0</v>
          </cell>
          <cell r="BA15">
            <v>0</v>
          </cell>
          <cell r="BB15">
            <v>0</v>
          </cell>
          <cell r="BC15" t="str">
            <v>NO</v>
          </cell>
          <cell r="BF15" t="str">
            <v>11/03/2025</v>
          </cell>
          <cell r="BG15" t="str">
            <v>NO</v>
          </cell>
          <cell r="BJ15">
            <v>0</v>
          </cell>
          <cell r="BK15">
            <v>1</v>
          </cell>
        </row>
        <row r="16">
          <cell r="A16" t="str">
            <v>901326028-PERF5430</v>
          </cell>
          <cell r="B16">
            <v>60257</v>
          </cell>
          <cell r="C16" t="str">
            <v>CCF050</v>
          </cell>
          <cell r="D16" t="str">
            <v>PERFECT CLINIC S.A.S.</v>
          </cell>
          <cell r="E16" t="str">
            <v>901326028</v>
          </cell>
          <cell r="F16" t="str">
            <v>540010291001</v>
          </cell>
          <cell r="G16" t="str">
            <v>EVENTO PBS</v>
          </cell>
          <cell r="H16">
            <v>2822090</v>
          </cell>
          <cell r="I16" t="str">
            <v>PERF5430</v>
          </cell>
          <cell r="J16" t="str">
            <v>RADICADA</v>
          </cell>
          <cell r="L16" t="str">
            <v>13/02/2025</v>
          </cell>
          <cell r="M16" t="str">
            <v>10/03/2025</v>
          </cell>
          <cell r="N16" t="str">
            <v>05/02/2025</v>
          </cell>
          <cell r="O16">
            <v>3321400</v>
          </cell>
          <cell r="P16">
            <v>50</v>
          </cell>
          <cell r="Q16" t="str">
            <v>50.UCI ADULTOS</v>
          </cell>
          <cell r="T16">
            <v>0</v>
          </cell>
          <cell r="U16" t="str">
            <v>10/03/2025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F16" t="str">
            <v>CCF050-041-2025</v>
          </cell>
          <cell r="AG16" t="str">
            <v>NO</v>
          </cell>
          <cell r="AH16" t="str">
            <v>NO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R16" t="str">
            <v>JESUS</v>
          </cell>
          <cell r="AS16" t="str">
            <v>RAMON</v>
          </cell>
          <cell r="AT16" t="str">
            <v>ORTEGA</v>
          </cell>
          <cell r="AU16" t="str">
            <v>CONTRERAS</v>
          </cell>
          <cell r="AV16" t="str">
            <v>CC</v>
          </cell>
          <cell r="AW16" t="str">
            <v>5482189</v>
          </cell>
          <cell r="AX16" t="str">
            <v>ERIKA YASMIN RAMIREZ MEZA</v>
          </cell>
          <cell r="AZ16">
            <v>0</v>
          </cell>
          <cell r="BA16">
            <v>0</v>
          </cell>
          <cell r="BB16">
            <v>0</v>
          </cell>
          <cell r="BC16" t="str">
            <v>NO</v>
          </cell>
          <cell r="BF16" t="str">
            <v>11/03/2025</v>
          </cell>
          <cell r="BG16" t="str">
            <v>NO</v>
          </cell>
          <cell r="BJ16">
            <v>0</v>
          </cell>
          <cell r="BK16">
            <v>1</v>
          </cell>
        </row>
        <row r="17">
          <cell r="A17" t="str">
            <v>901326028-PERF5426</v>
          </cell>
          <cell r="B17">
            <v>60257</v>
          </cell>
          <cell r="C17" t="str">
            <v>CCF050</v>
          </cell>
          <cell r="D17" t="str">
            <v>PERFECT CLINIC S.A.S.</v>
          </cell>
          <cell r="E17" t="str">
            <v>901326028</v>
          </cell>
          <cell r="F17" t="str">
            <v>540010291001</v>
          </cell>
          <cell r="G17" t="str">
            <v>EVENTO PBS</v>
          </cell>
          <cell r="H17">
            <v>2822089</v>
          </cell>
          <cell r="I17" t="str">
            <v>PERF5426</v>
          </cell>
          <cell r="J17" t="str">
            <v>RADICADA</v>
          </cell>
          <cell r="L17" t="str">
            <v>13/02/2025</v>
          </cell>
          <cell r="M17" t="str">
            <v>10/03/2025</v>
          </cell>
          <cell r="N17" t="str">
            <v>01/02/2025</v>
          </cell>
          <cell r="O17">
            <v>2696400</v>
          </cell>
          <cell r="P17">
            <v>50</v>
          </cell>
          <cell r="Q17" t="str">
            <v>50.UCI ADULTOS</v>
          </cell>
          <cell r="T17">
            <v>0</v>
          </cell>
          <cell r="U17" t="str">
            <v>10/03/2025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F17" t="str">
            <v>CCF050-041-2025</v>
          </cell>
          <cell r="AG17" t="str">
            <v>NO</v>
          </cell>
          <cell r="AH17" t="str">
            <v>NO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R17" t="str">
            <v>ELBERYERT</v>
          </cell>
          <cell r="AS17" t="str">
            <v>ALEXANDER</v>
          </cell>
          <cell r="AT17" t="str">
            <v>ARAUJO</v>
          </cell>
          <cell r="AU17" t="str">
            <v>ESCALONA</v>
          </cell>
          <cell r="AV17" t="str">
            <v>CE</v>
          </cell>
          <cell r="AW17" t="str">
            <v>935603</v>
          </cell>
          <cell r="AX17" t="str">
            <v>ERIKA YASMIN RAMIREZ MEZA</v>
          </cell>
          <cell r="AZ17">
            <v>0</v>
          </cell>
          <cell r="BA17">
            <v>0</v>
          </cell>
          <cell r="BB17">
            <v>0</v>
          </cell>
          <cell r="BC17" t="str">
            <v>NO</v>
          </cell>
          <cell r="BF17" t="str">
            <v>11/03/2025</v>
          </cell>
          <cell r="BG17" t="str">
            <v>NO</v>
          </cell>
          <cell r="BJ17">
            <v>0</v>
          </cell>
          <cell r="BK17">
            <v>1</v>
          </cell>
        </row>
        <row r="18">
          <cell r="A18" t="str">
            <v>901326028-PERF5298</v>
          </cell>
          <cell r="B18">
            <v>58785</v>
          </cell>
          <cell r="C18" t="str">
            <v>CCF050</v>
          </cell>
          <cell r="D18" t="str">
            <v>PERFECT CLINIC S.A.S.</v>
          </cell>
          <cell r="E18" t="str">
            <v>901326028</v>
          </cell>
          <cell r="F18" t="str">
            <v>540010291001</v>
          </cell>
          <cell r="G18" t="str">
            <v>EVENTO PBS</v>
          </cell>
          <cell r="H18">
            <v>2780596</v>
          </cell>
          <cell r="I18" t="str">
            <v>PERF5298</v>
          </cell>
          <cell r="J18" t="str">
            <v>RADICADA</v>
          </cell>
          <cell r="L18" t="str">
            <v>04/02/2025</v>
          </cell>
          <cell r="M18" t="str">
            <v>04/02/2025</v>
          </cell>
          <cell r="N18" t="str">
            <v>24/01/2025</v>
          </cell>
          <cell r="O18">
            <v>11092047</v>
          </cell>
          <cell r="P18">
            <v>50</v>
          </cell>
          <cell r="Q18" t="str">
            <v>50.UCI ADULTOS</v>
          </cell>
          <cell r="T18">
            <v>0</v>
          </cell>
          <cell r="U18" t="str">
            <v>04/02/2025</v>
          </cell>
          <cell r="V18" t="str">
            <v>19/02/2025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F18" t="str">
            <v>CCF050-041-2025</v>
          </cell>
          <cell r="AG18" t="str">
            <v>NO</v>
          </cell>
          <cell r="AH18" t="str">
            <v>NO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R18" t="str">
            <v>MARIA</v>
          </cell>
          <cell r="AS18" t="str">
            <v>JOSEFA</v>
          </cell>
          <cell r="AT18" t="str">
            <v>MORENO</v>
          </cell>
          <cell r="AU18" t="str">
            <v>DE DUQUE</v>
          </cell>
          <cell r="AV18" t="str">
            <v>CC</v>
          </cell>
          <cell r="AW18" t="str">
            <v>27644622</v>
          </cell>
          <cell r="AX18" t="str">
            <v>ERIKA YASMIN RAMIREZ MEZA</v>
          </cell>
          <cell r="AY18" t="str">
            <v>OSORIO NUNEZ BETTY YOLANDA</v>
          </cell>
          <cell r="AZ18">
            <v>0</v>
          </cell>
          <cell r="BA18">
            <v>0</v>
          </cell>
          <cell r="BB18">
            <v>0</v>
          </cell>
          <cell r="BC18" t="str">
            <v>NO</v>
          </cell>
          <cell r="BD18" t="str">
            <v xml:space="preserve">840 </v>
          </cell>
          <cell r="BE18" t="str">
            <v>0143748</v>
          </cell>
          <cell r="BF18" t="str">
            <v>05/02/2025</v>
          </cell>
          <cell r="BG18" t="str">
            <v>NO</v>
          </cell>
          <cell r="BJ18">
            <v>0</v>
          </cell>
        </row>
        <row r="19">
          <cell r="A19" t="str">
            <v>901326028-PERF5297</v>
          </cell>
          <cell r="B19">
            <v>58785</v>
          </cell>
          <cell r="C19" t="str">
            <v>CCF050</v>
          </cell>
          <cell r="D19" t="str">
            <v>PERFECT CLINIC S.A.S.</v>
          </cell>
          <cell r="E19" t="str">
            <v>901326028</v>
          </cell>
          <cell r="F19" t="str">
            <v>540010291001</v>
          </cell>
          <cell r="G19" t="str">
            <v>EVENTO PBS</v>
          </cell>
          <cell r="H19">
            <v>2780595</v>
          </cell>
          <cell r="I19" t="str">
            <v>PERF5297</v>
          </cell>
          <cell r="J19" t="str">
            <v>GLOSADA</v>
          </cell>
          <cell r="L19" t="str">
            <v>04/02/2025</v>
          </cell>
          <cell r="M19" t="str">
            <v>04/02/2025</v>
          </cell>
          <cell r="N19" t="str">
            <v>14/01/2025</v>
          </cell>
          <cell r="O19">
            <v>41272154</v>
          </cell>
          <cell r="P19">
            <v>50</v>
          </cell>
          <cell r="Q19" t="str">
            <v>50.UCI ADULTOS</v>
          </cell>
          <cell r="R19" t="str">
            <v>Parcial</v>
          </cell>
          <cell r="S19" t="str">
            <v>ACCCF12310</v>
          </cell>
          <cell r="T19">
            <v>4674200</v>
          </cell>
          <cell r="U19" t="str">
            <v>04/02/2025</v>
          </cell>
          <cell r="V19" t="str">
            <v>19/02/2025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 t="str">
            <v>19/02/2025</v>
          </cell>
          <cell r="AF19" t="str">
            <v>CCF050-041-2025</v>
          </cell>
          <cell r="AG19" t="str">
            <v>NO</v>
          </cell>
          <cell r="AH19" t="str">
            <v>NO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R19" t="str">
            <v>NORMA</v>
          </cell>
          <cell r="AS19" t="str">
            <v>CECILIA</v>
          </cell>
          <cell r="AT19" t="str">
            <v>HERRERA</v>
          </cell>
          <cell r="AU19" t="str">
            <v>GOMEZ</v>
          </cell>
          <cell r="AV19" t="str">
            <v>CC</v>
          </cell>
          <cell r="AW19" t="str">
            <v>43032097</v>
          </cell>
          <cell r="AX19" t="str">
            <v>ERIKA YASMIN RAMIREZ MEZA</v>
          </cell>
          <cell r="AY19" t="str">
            <v>VILLARREAL RUBIO BELKYS XIOMARA</v>
          </cell>
          <cell r="AZ19">
            <v>0</v>
          </cell>
          <cell r="BA19">
            <v>0</v>
          </cell>
          <cell r="BB19">
            <v>0</v>
          </cell>
          <cell r="BC19" t="str">
            <v>NO</v>
          </cell>
          <cell r="BD19" t="str">
            <v xml:space="preserve">840 </v>
          </cell>
          <cell r="BE19" t="str">
            <v>0143510</v>
          </cell>
          <cell r="BF19" t="str">
            <v>05/02/2025</v>
          </cell>
          <cell r="BG19" t="str">
            <v>NO</v>
          </cell>
          <cell r="BJ19">
            <v>0</v>
          </cell>
        </row>
        <row r="20">
          <cell r="A20" t="str">
            <v>901326028-PERF5170</v>
          </cell>
          <cell r="B20">
            <v>58781</v>
          </cell>
          <cell r="C20" t="str">
            <v>CCF050</v>
          </cell>
          <cell r="D20" t="str">
            <v>PERFECT CLINIC S.A.S.</v>
          </cell>
          <cell r="E20" t="str">
            <v>901326028</v>
          </cell>
          <cell r="F20" t="str">
            <v>540010291001</v>
          </cell>
          <cell r="G20" t="str">
            <v>EVENTO PBS</v>
          </cell>
          <cell r="H20">
            <v>2780501</v>
          </cell>
          <cell r="I20" t="str">
            <v>PERF5170</v>
          </cell>
          <cell r="J20" t="str">
            <v>GLOSADA</v>
          </cell>
          <cell r="L20" t="str">
            <v>30/01/2025</v>
          </cell>
          <cell r="M20" t="str">
            <v>04/02/2025</v>
          </cell>
          <cell r="N20" t="str">
            <v>14/01/2025</v>
          </cell>
          <cell r="O20">
            <v>28845696</v>
          </cell>
          <cell r="P20">
            <v>50</v>
          </cell>
          <cell r="Q20" t="str">
            <v>50.UCI ADULTOS</v>
          </cell>
          <cell r="R20" t="str">
            <v>Parcial</v>
          </cell>
          <cell r="S20" t="str">
            <v>ACCCF12310</v>
          </cell>
          <cell r="T20">
            <v>7217600</v>
          </cell>
          <cell r="U20" t="str">
            <v>04/02/2025</v>
          </cell>
          <cell r="V20" t="str">
            <v>19/02/2025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 t="str">
            <v>19/02/2025</v>
          </cell>
          <cell r="AF20" t="str">
            <v>CCF050-041-2025</v>
          </cell>
          <cell r="AG20" t="str">
            <v>NO</v>
          </cell>
          <cell r="AH20" t="str">
            <v>NO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R20" t="str">
            <v>JOSE</v>
          </cell>
          <cell r="AS20" t="str">
            <v>ANTONIO</v>
          </cell>
          <cell r="AT20" t="str">
            <v>TORRES</v>
          </cell>
          <cell r="AU20" t="str">
            <v>GARCIA</v>
          </cell>
          <cell r="AV20" t="str">
            <v>CC</v>
          </cell>
          <cell r="AW20" t="str">
            <v>13338074</v>
          </cell>
          <cell r="AX20" t="str">
            <v>ERIKA YASMIN RAMIREZ MEZA</v>
          </cell>
          <cell r="AY20" t="str">
            <v>BOTELLO MEJÍA DEYSI DAVIANA</v>
          </cell>
          <cell r="AZ20">
            <v>0</v>
          </cell>
          <cell r="BA20">
            <v>0</v>
          </cell>
          <cell r="BB20">
            <v>0</v>
          </cell>
          <cell r="BC20" t="str">
            <v>NO</v>
          </cell>
          <cell r="BD20" t="str">
            <v xml:space="preserve">840 </v>
          </cell>
          <cell r="BE20" t="str">
            <v>0144004</v>
          </cell>
          <cell r="BF20" t="str">
            <v>05/02/2025</v>
          </cell>
          <cell r="BG20" t="str">
            <v>NO</v>
          </cell>
          <cell r="BJ20">
            <v>0</v>
          </cell>
        </row>
        <row r="21">
          <cell r="A21" t="str">
            <v>901326028-PERF5163</v>
          </cell>
          <cell r="B21">
            <v>58781</v>
          </cell>
          <cell r="C21" t="str">
            <v>CCF050</v>
          </cell>
          <cell r="D21" t="str">
            <v>PERFECT CLINIC S.A.S.</v>
          </cell>
          <cell r="E21" t="str">
            <v>901326028</v>
          </cell>
          <cell r="F21" t="str">
            <v>540010291001</v>
          </cell>
          <cell r="G21" t="str">
            <v>EVENTO PBS</v>
          </cell>
          <cell r="H21">
            <v>2780500</v>
          </cell>
          <cell r="I21" t="str">
            <v>PERF5163</v>
          </cell>
          <cell r="J21" t="str">
            <v>RADICADA</v>
          </cell>
          <cell r="L21" t="str">
            <v>30/01/2025</v>
          </cell>
          <cell r="M21" t="str">
            <v>04/02/2025</v>
          </cell>
          <cell r="N21" t="str">
            <v>22/01/2025</v>
          </cell>
          <cell r="O21">
            <v>5882800</v>
          </cell>
          <cell r="P21">
            <v>49</v>
          </cell>
          <cell r="Q21" t="str">
            <v>49.HOSPITALIZACION CUIDADO INTERMEDIO</v>
          </cell>
          <cell r="T21">
            <v>0</v>
          </cell>
          <cell r="U21" t="str">
            <v>04/02/2025</v>
          </cell>
          <cell r="V21" t="str">
            <v>19/02/2025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F21" t="str">
            <v>CCF050-041-2025</v>
          </cell>
          <cell r="AG21" t="str">
            <v>NO</v>
          </cell>
          <cell r="AH21" t="str">
            <v>NO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R21" t="str">
            <v>MANUEL</v>
          </cell>
          <cell r="AS21" t="str">
            <v>CELINO</v>
          </cell>
          <cell r="AT21" t="str">
            <v>ORTIZ</v>
          </cell>
          <cell r="AU21" t="str">
            <v>EUGENIO</v>
          </cell>
          <cell r="AV21" t="str">
            <v>CC</v>
          </cell>
          <cell r="AW21" t="str">
            <v>13347825</v>
          </cell>
          <cell r="AX21" t="str">
            <v>ERIKA YASMIN RAMIREZ MEZA</v>
          </cell>
          <cell r="AY21" t="str">
            <v>HERNANDEZ PEREZ HELEN JAYLEEN</v>
          </cell>
          <cell r="AZ21">
            <v>0</v>
          </cell>
          <cell r="BA21">
            <v>0</v>
          </cell>
          <cell r="BB21">
            <v>0</v>
          </cell>
          <cell r="BC21" t="str">
            <v>NO</v>
          </cell>
          <cell r="BD21" t="str">
            <v xml:space="preserve">836 </v>
          </cell>
          <cell r="BE21" t="str">
            <v>2082589</v>
          </cell>
          <cell r="BF21" t="str">
            <v>05/02/2025</v>
          </cell>
          <cell r="BG21" t="str">
            <v>NO</v>
          </cell>
          <cell r="BJ21">
            <v>0</v>
          </cell>
        </row>
        <row r="22">
          <cell r="A22" t="str">
            <v>901326028-PERF5161</v>
          </cell>
          <cell r="B22">
            <v>58579</v>
          </cell>
          <cell r="C22" t="str">
            <v>CCFC50</v>
          </cell>
          <cell r="D22" t="str">
            <v>PERFECT CLINIC S.A.S.</v>
          </cell>
          <cell r="E22" t="str">
            <v>901326028</v>
          </cell>
          <cell r="F22" t="str">
            <v>540010291001</v>
          </cell>
          <cell r="G22" t="str">
            <v>EVENTO PBS</v>
          </cell>
          <cell r="H22">
            <v>2772653</v>
          </cell>
          <cell r="I22" t="str">
            <v>PERF5161</v>
          </cell>
          <cell r="J22" t="str">
            <v>RADICADA</v>
          </cell>
          <cell r="L22" t="str">
            <v>30/01/2025</v>
          </cell>
          <cell r="M22" t="str">
            <v>03/02/2025</v>
          </cell>
          <cell r="N22" t="str">
            <v>22/01/2025</v>
          </cell>
          <cell r="O22">
            <v>5887800</v>
          </cell>
          <cell r="P22">
            <v>50</v>
          </cell>
          <cell r="Q22" t="str">
            <v>50.UCI ADULTOS</v>
          </cell>
          <cell r="T22">
            <v>0</v>
          </cell>
          <cell r="U22" t="str">
            <v>03/02/2025</v>
          </cell>
          <cell r="V22" t="str">
            <v>19/02/2025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F22" t="str">
            <v>CCFC50-027-2025</v>
          </cell>
          <cell r="AG22" t="str">
            <v>NO</v>
          </cell>
          <cell r="AH22" t="str">
            <v>NO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R22" t="str">
            <v>RUBEN</v>
          </cell>
          <cell r="AS22" t="str">
            <v>ANGEL</v>
          </cell>
          <cell r="AT22" t="str">
            <v>ORTIZ</v>
          </cell>
          <cell r="AU22" t="str">
            <v>CASTRO</v>
          </cell>
          <cell r="AV22" t="str">
            <v>CC</v>
          </cell>
          <cell r="AW22" t="str">
            <v>1733796</v>
          </cell>
          <cell r="AX22" t="str">
            <v>ERIKA YASMIN RAMIREZ MEZA</v>
          </cell>
          <cell r="AY22" t="str">
            <v>SOTO HERNANDEZ LUZ KARIME</v>
          </cell>
          <cell r="AZ22">
            <v>0</v>
          </cell>
          <cell r="BA22">
            <v>0</v>
          </cell>
          <cell r="BB22">
            <v>0</v>
          </cell>
          <cell r="BC22" t="str">
            <v>NO</v>
          </cell>
          <cell r="BD22" t="str">
            <v xml:space="preserve">740 </v>
          </cell>
          <cell r="BE22" t="str">
            <v>0006883</v>
          </cell>
          <cell r="BF22" t="str">
            <v>04/02/2025</v>
          </cell>
          <cell r="BG22" t="str">
            <v>NO</v>
          </cell>
          <cell r="BJ22">
            <v>0</v>
          </cell>
        </row>
        <row r="23">
          <cell r="A23" t="str">
            <v>901326028-PERF5160</v>
          </cell>
          <cell r="B23">
            <v>58781</v>
          </cell>
          <cell r="C23" t="str">
            <v>CCF050</v>
          </cell>
          <cell r="D23" t="str">
            <v>PERFECT CLINIC S.A.S.</v>
          </cell>
          <cell r="E23" t="str">
            <v>901326028</v>
          </cell>
          <cell r="F23" t="str">
            <v>540010291001</v>
          </cell>
          <cell r="G23" t="str">
            <v>EVENTO PBS</v>
          </cell>
          <cell r="H23">
            <v>2780499</v>
          </cell>
          <cell r="I23" t="str">
            <v>PERF5160</v>
          </cell>
          <cell r="J23" t="str">
            <v>RADICADA</v>
          </cell>
          <cell r="L23" t="str">
            <v>30/01/2025</v>
          </cell>
          <cell r="M23" t="str">
            <v>04/02/2025</v>
          </cell>
          <cell r="N23" t="str">
            <v>22/01/2025</v>
          </cell>
          <cell r="O23">
            <v>5818400</v>
          </cell>
          <cell r="P23">
            <v>50</v>
          </cell>
          <cell r="Q23" t="str">
            <v>50.UCI ADULTOS</v>
          </cell>
          <cell r="T23">
            <v>0</v>
          </cell>
          <cell r="U23" t="str">
            <v>04/02/2025</v>
          </cell>
          <cell r="V23" t="str">
            <v>19/02/2025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F23" t="str">
            <v>CCF050-041-2025</v>
          </cell>
          <cell r="AG23" t="str">
            <v>NO</v>
          </cell>
          <cell r="AH23" t="str">
            <v>NO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R23" t="str">
            <v>ANA</v>
          </cell>
          <cell r="AS23" t="str">
            <v>HAIDEE</v>
          </cell>
          <cell r="AT23" t="str">
            <v>DIAZ</v>
          </cell>
          <cell r="AU23" t="str">
            <v>DE ALVAREZ</v>
          </cell>
          <cell r="AV23" t="str">
            <v>CC</v>
          </cell>
          <cell r="AW23" t="str">
            <v>27581714</v>
          </cell>
          <cell r="AX23" t="str">
            <v>ERIKA YASMIN RAMIREZ MEZA</v>
          </cell>
          <cell r="AY23" t="str">
            <v>BOTELLO MEJÍA DEYSI DAVIANA</v>
          </cell>
          <cell r="AZ23">
            <v>0</v>
          </cell>
          <cell r="BA23">
            <v>0</v>
          </cell>
          <cell r="BB23">
            <v>0</v>
          </cell>
          <cell r="BC23" t="str">
            <v>NO</v>
          </cell>
          <cell r="BD23" t="str">
            <v xml:space="preserve">840 </v>
          </cell>
          <cell r="BE23" t="str">
            <v>0144003</v>
          </cell>
          <cell r="BF23" t="str">
            <v>05/02/2025</v>
          </cell>
          <cell r="BG23" t="str">
            <v>NO</v>
          </cell>
          <cell r="BJ23">
            <v>0</v>
          </cell>
        </row>
        <row r="24">
          <cell r="A24" t="str">
            <v>901326028-PERF5092</v>
          </cell>
          <cell r="B24">
            <v>58781</v>
          </cell>
          <cell r="C24" t="str">
            <v>CCF050</v>
          </cell>
          <cell r="D24" t="str">
            <v>PERFECT CLINIC S.A.S.</v>
          </cell>
          <cell r="E24" t="str">
            <v>901326028</v>
          </cell>
          <cell r="F24" t="str">
            <v>540010291001</v>
          </cell>
          <cell r="G24" t="str">
            <v>EVENTO PBS</v>
          </cell>
          <cell r="H24">
            <v>2780498</v>
          </cell>
          <cell r="I24" t="str">
            <v>PERF5092</v>
          </cell>
          <cell r="J24" t="str">
            <v>RADICADA</v>
          </cell>
          <cell r="L24" t="str">
            <v>27/01/2025</v>
          </cell>
          <cell r="M24" t="str">
            <v>04/02/2025</v>
          </cell>
          <cell r="N24" t="str">
            <v>16/01/2025</v>
          </cell>
          <cell r="O24">
            <v>3327300</v>
          </cell>
          <cell r="P24">
            <v>28</v>
          </cell>
          <cell r="Q24" t="str">
            <v>28.IMAGENOLOGIA NIVEL III</v>
          </cell>
          <cell r="T24">
            <v>0</v>
          </cell>
          <cell r="U24" t="str">
            <v>04/02/2025</v>
          </cell>
          <cell r="V24" t="str">
            <v>19/02/2025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F24" t="str">
            <v>CCF050-041-2025</v>
          </cell>
          <cell r="AG24" t="str">
            <v>NO</v>
          </cell>
          <cell r="AH24" t="str">
            <v>NO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R24" t="str">
            <v>JOSE</v>
          </cell>
          <cell r="AS24" t="str">
            <v>LUIS</v>
          </cell>
          <cell r="AT24" t="str">
            <v>SEPULVEDA</v>
          </cell>
          <cell r="AU24" t="str">
            <v>GELVES</v>
          </cell>
          <cell r="AV24" t="str">
            <v>CC</v>
          </cell>
          <cell r="AW24" t="str">
            <v>1127912017</v>
          </cell>
          <cell r="AX24" t="str">
            <v>ERIKA YASMIN RAMIREZ MEZA</v>
          </cell>
          <cell r="AY24" t="str">
            <v>OSORIO NUNEZ BETTY YOLANDA</v>
          </cell>
          <cell r="AZ24">
            <v>0</v>
          </cell>
          <cell r="BA24">
            <v>0</v>
          </cell>
          <cell r="BB24">
            <v>0</v>
          </cell>
          <cell r="BC24" t="str">
            <v>NO</v>
          </cell>
          <cell r="BD24" t="str">
            <v xml:space="preserve">836 </v>
          </cell>
          <cell r="BE24" t="str">
            <v>2074212</v>
          </cell>
          <cell r="BF24" t="str">
            <v>05/02/2025</v>
          </cell>
          <cell r="BG24" t="str">
            <v>NO</v>
          </cell>
          <cell r="BJ24">
            <v>0</v>
          </cell>
        </row>
        <row r="25">
          <cell r="A25" t="str">
            <v>901326028-PERF5091</v>
          </cell>
          <cell r="B25">
            <v>58781</v>
          </cell>
          <cell r="C25" t="str">
            <v>CCF050</v>
          </cell>
          <cell r="D25" t="str">
            <v>PERFECT CLINIC S.A.S.</v>
          </cell>
          <cell r="E25" t="str">
            <v>901326028</v>
          </cell>
          <cell r="F25" t="str">
            <v>540010291001</v>
          </cell>
          <cell r="G25" t="str">
            <v>EVENTO PBS</v>
          </cell>
          <cell r="H25">
            <v>2780497</v>
          </cell>
          <cell r="I25" t="str">
            <v>PERF5091</v>
          </cell>
          <cell r="J25" t="str">
            <v>RADICADA</v>
          </cell>
          <cell r="L25" t="str">
            <v>27/01/2025</v>
          </cell>
          <cell r="M25" t="str">
            <v>04/02/2025</v>
          </cell>
          <cell r="N25" t="str">
            <v>16/01/2025</v>
          </cell>
          <cell r="O25">
            <v>3327300</v>
          </cell>
          <cell r="P25">
            <v>50</v>
          </cell>
          <cell r="Q25" t="str">
            <v>50.UCI ADULTOS</v>
          </cell>
          <cell r="T25">
            <v>0</v>
          </cell>
          <cell r="U25" t="str">
            <v>04/02/2025</v>
          </cell>
          <cell r="V25" t="str">
            <v>19/02/2025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F25" t="str">
            <v>CCF050-041-2025</v>
          </cell>
          <cell r="AG25" t="str">
            <v>NO</v>
          </cell>
          <cell r="AH25" t="str">
            <v>NO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R25" t="str">
            <v>MARTHA</v>
          </cell>
          <cell r="AS25" t="str">
            <v>LUCIA</v>
          </cell>
          <cell r="AT25" t="str">
            <v>VASQUEZ</v>
          </cell>
          <cell r="AU25" t="str">
            <v>MOVILLA</v>
          </cell>
          <cell r="AV25" t="str">
            <v>CC</v>
          </cell>
          <cell r="AW25" t="str">
            <v>32778742</v>
          </cell>
          <cell r="AX25" t="str">
            <v>ERIKA YASMIN RAMIREZ MEZA</v>
          </cell>
          <cell r="AY25" t="str">
            <v>GARCIA GONZALEZ FABIAN</v>
          </cell>
          <cell r="AZ25">
            <v>0</v>
          </cell>
          <cell r="BA25">
            <v>0</v>
          </cell>
          <cell r="BB25">
            <v>0</v>
          </cell>
          <cell r="BC25" t="str">
            <v>NO</v>
          </cell>
          <cell r="BD25" t="str">
            <v xml:space="preserve">840 </v>
          </cell>
          <cell r="BE25" t="str">
            <v>0143782</v>
          </cell>
          <cell r="BF25" t="str">
            <v>05/02/2025</v>
          </cell>
          <cell r="BG25" t="str">
            <v>NO</v>
          </cell>
          <cell r="BJ25">
            <v>0</v>
          </cell>
        </row>
        <row r="26">
          <cell r="A26" t="str">
            <v>901326028-PERF5078</v>
          </cell>
          <cell r="B26">
            <v>58781</v>
          </cell>
          <cell r="C26" t="str">
            <v>CCF050</v>
          </cell>
          <cell r="D26" t="str">
            <v>PERFECT CLINIC S.A.S.</v>
          </cell>
          <cell r="E26" t="str">
            <v>901326028</v>
          </cell>
          <cell r="F26" t="str">
            <v>540010291001</v>
          </cell>
          <cell r="G26" t="str">
            <v>EVENTO PBS</v>
          </cell>
          <cell r="H26">
            <v>2780496</v>
          </cell>
          <cell r="I26" t="str">
            <v>PERF5078</v>
          </cell>
          <cell r="J26" t="str">
            <v>RADICADA</v>
          </cell>
          <cell r="L26" t="str">
            <v>27/01/2025</v>
          </cell>
          <cell r="M26" t="str">
            <v>04/02/2025</v>
          </cell>
          <cell r="N26" t="str">
            <v>21/01/2025</v>
          </cell>
          <cell r="O26">
            <v>2856944</v>
          </cell>
          <cell r="P26">
            <v>50</v>
          </cell>
          <cell r="Q26" t="str">
            <v>50.UCI ADULTOS</v>
          </cell>
          <cell r="T26">
            <v>0</v>
          </cell>
          <cell r="U26" t="str">
            <v>04/02/2025</v>
          </cell>
          <cell r="V26" t="str">
            <v>19/02/2025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F26" t="str">
            <v>CCF050-041-2025</v>
          </cell>
          <cell r="AG26" t="str">
            <v>NO</v>
          </cell>
          <cell r="AH26" t="str">
            <v>NO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R26" t="str">
            <v>SARLYS</v>
          </cell>
          <cell r="AS26" t="str">
            <v>FRANCHESKA</v>
          </cell>
          <cell r="AT26" t="str">
            <v>KASSAR</v>
          </cell>
          <cell r="AU26" t="str">
            <v>GARCIA</v>
          </cell>
          <cell r="AV26" t="str">
            <v>PT</v>
          </cell>
          <cell r="AW26" t="str">
            <v>5369140</v>
          </cell>
          <cell r="AX26" t="str">
            <v>ERIKA YASMIN RAMIREZ MEZA</v>
          </cell>
          <cell r="AY26" t="str">
            <v>VILLARREAL RUBIO BELKYS XIOMARA</v>
          </cell>
          <cell r="AZ26">
            <v>0</v>
          </cell>
          <cell r="BA26">
            <v>0</v>
          </cell>
          <cell r="BB26">
            <v>0</v>
          </cell>
          <cell r="BC26" t="str">
            <v>NO</v>
          </cell>
          <cell r="BD26" t="str">
            <v xml:space="preserve">840 </v>
          </cell>
          <cell r="BE26" t="str">
            <v>0143509</v>
          </cell>
          <cell r="BF26" t="str">
            <v>05/02/2025</v>
          </cell>
          <cell r="BG26" t="str">
            <v>NO</v>
          </cell>
          <cell r="BJ26">
            <v>0</v>
          </cell>
        </row>
        <row r="27">
          <cell r="A27" t="str">
            <v>901326028-PERF5077</v>
          </cell>
          <cell r="B27">
            <v>58781</v>
          </cell>
          <cell r="C27" t="str">
            <v>CCF050</v>
          </cell>
          <cell r="D27" t="str">
            <v>PERFECT CLINIC S.A.S.</v>
          </cell>
          <cell r="E27" t="str">
            <v>901326028</v>
          </cell>
          <cell r="F27" t="str">
            <v>540010291001</v>
          </cell>
          <cell r="G27" t="str">
            <v>EVENTO PBS</v>
          </cell>
          <cell r="H27">
            <v>2780495</v>
          </cell>
          <cell r="I27" t="str">
            <v>PERF5077</v>
          </cell>
          <cell r="J27" t="str">
            <v>RADICADA</v>
          </cell>
          <cell r="L27" t="str">
            <v>27/01/2025</v>
          </cell>
          <cell r="M27" t="str">
            <v>04/02/2025</v>
          </cell>
          <cell r="N27" t="str">
            <v>22/01/2025</v>
          </cell>
          <cell r="O27">
            <v>1973200</v>
          </cell>
          <cell r="P27">
            <v>50</v>
          </cell>
          <cell r="Q27" t="str">
            <v>50.UCI ADULTOS</v>
          </cell>
          <cell r="T27">
            <v>0</v>
          </cell>
          <cell r="U27" t="str">
            <v>04/02/2025</v>
          </cell>
          <cell r="V27" t="str">
            <v>19/02/2025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F27" t="str">
            <v>CCF050-041-2025</v>
          </cell>
          <cell r="AG27" t="str">
            <v>NO</v>
          </cell>
          <cell r="AH27" t="str">
            <v>NO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R27" t="str">
            <v>MARCELINO</v>
          </cell>
          <cell r="AT27" t="str">
            <v>PEREZ</v>
          </cell>
          <cell r="AU27" t="str">
            <v>FERRER</v>
          </cell>
          <cell r="AV27" t="str">
            <v>CC</v>
          </cell>
          <cell r="AW27" t="str">
            <v>5498346</v>
          </cell>
          <cell r="AX27" t="str">
            <v>ERIKA YASMIN RAMIREZ MEZA</v>
          </cell>
          <cell r="AY27" t="str">
            <v>SOTO HERNANDEZ LUZ KARIME</v>
          </cell>
          <cell r="AZ27">
            <v>0</v>
          </cell>
          <cell r="BA27">
            <v>0</v>
          </cell>
          <cell r="BB27">
            <v>0</v>
          </cell>
          <cell r="BC27" t="str">
            <v>NO</v>
          </cell>
          <cell r="BD27" t="str">
            <v xml:space="preserve">840 </v>
          </cell>
          <cell r="BE27" t="str">
            <v>0143585</v>
          </cell>
          <cell r="BF27" t="str">
            <v>05/02/2025</v>
          </cell>
          <cell r="BG27" t="str">
            <v>NO</v>
          </cell>
          <cell r="BJ27">
            <v>0</v>
          </cell>
        </row>
        <row r="28">
          <cell r="A28" t="str">
            <v>901326028-PERF5072</v>
          </cell>
          <cell r="B28">
            <v>58781</v>
          </cell>
          <cell r="C28" t="str">
            <v>CCF050</v>
          </cell>
          <cell r="D28" t="str">
            <v>PERFECT CLINIC S.A.S.</v>
          </cell>
          <cell r="E28" t="str">
            <v>901326028</v>
          </cell>
          <cell r="F28" t="str">
            <v>540010291001</v>
          </cell>
          <cell r="G28" t="str">
            <v>EVENTO PBS</v>
          </cell>
          <cell r="H28">
            <v>2780494</v>
          </cell>
          <cell r="I28" t="str">
            <v>PERF5072</v>
          </cell>
          <cell r="J28" t="str">
            <v>RADICADA</v>
          </cell>
          <cell r="L28" t="str">
            <v>27/01/2025</v>
          </cell>
          <cell r="M28" t="str">
            <v>04/02/2025</v>
          </cell>
          <cell r="N28" t="str">
            <v>18/01/2025</v>
          </cell>
          <cell r="O28">
            <v>8714200</v>
          </cell>
          <cell r="P28">
            <v>49</v>
          </cell>
          <cell r="Q28" t="str">
            <v>49.HOSPITALIZACION CUIDADO INTERMEDIO</v>
          </cell>
          <cell r="T28">
            <v>0</v>
          </cell>
          <cell r="U28" t="str">
            <v>04/02/2025</v>
          </cell>
          <cell r="V28" t="str">
            <v>19/02/2025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F28" t="str">
            <v>CCF050-041-2025</v>
          </cell>
          <cell r="AG28" t="str">
            <v>NO</v>
          </cell>
          <cell r="AH28" t="str">
            <v>NO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R28" t="str">
            <v>ISIDRO</v>
          </cell>
          <cell r="AT28" t="str">
            <v>PALACIO</v>
          </cell>
          <cell r="AU28" t="str">
            <v>URQUIJO</v>
          </cell>
          <cell r="AV28" t="str">
            <v>CC</v>
          </cell>
          <cell r="AW28" t="str">
            <v>13374027</v>
          </cell>
          <cell r="AX28" t="str">
            <v>ERIKA YASMIN RAMIREZ MEZA</v>
          </cell>
          <cell r="AY28" t="str">
            <v>CARRILLO BOTELLO LORENA - SENA</v>
          </cell>
          <cell r="AZ28">
            <v>0</v>
          </cell>
          <cell r="BA28">
            <v>0</v>
          </cell>
          <cell r="BB28">
            <v>0</v>
          </cell>
          <cell r="BC28" t="str">
            <v>NO</v>
          </cell>
          <cell r="BD28" t="str">
            <v xml:space="preserve">840 </v>
          </cell>
          <cell r="BE28" t="str">
            <v>0143534</v>
          </cell>
          <cell r="BF28" t="str">
            <v>05/02/2025</v>
          </cell>
          <cell r="BG28" t="str">
            <v>NO</v>
          </cell>
          <cell r="BJ28">
            <v>0</v>
          </cell>
        </row>
        <row r="29">
          <cell r="A29" t="str">
            <v>901326028-PERF5070</v>
          </cell>
          <cell r="B29">
            <v>58781</v>
          </cell>
          <cell r="C29" t="str">
            <v>CCF050</v>
          </cell>
          <cell r="D29" t="str">
            <v>PERFECT CLINIC S.A.S.</v>
          </cell>
          <cell r="E29" t="str">
            <v>901326028</v>
          </cell>
          <cell r="F29" t="str">
            <v>540010291001</v>
          </cell>
          <cell r="G29" t="str">
            <v>EVENTO PBS</v>
          </cell>
          <cell r="H29">
            <v>2780493</v>
          </cell>
          <cell r="I29" t="str">
            <v>PERF5070</v>
          </cell>
          <cell r="J29" t="str">
            <v>GLOSADA</v>
          </cell>
          <cell r="L29" t="str">
            <v>27/01/2025</v>
          </cell>
          <cell r="M29" t="str">
            <v>04/02/2025</v>
          </cell>
          <cell r="N29" t="str">
            <v>06/01/2025</v>
          </cell>
          <cell r="O29">
            <v>32052929</v>
          </cell>
          <cell r="P29">
            <v>50</v>
          </cell>
          <cell r="Q29" t="str">
            <v>50.UCI ADULTOS</v>
          </cell>
          <cell r="R29" t="str">
            <v>Parcial</v>
          </cell>
          <cell r="S29" t="str">
            <v>ACCCF12310</v>
          </cell>
          <cell r="T29">
            <v>8242200</v>
          </cell>
          <cell r="U29" t="str">
            <v>04/02/2025</v>
          </cell>
          <cell r="V29" t="str">
            <v>19/02/2025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 t="str">
            <v>19/02/2025</v>
          </cell>
          <cell r="AF29" t="str">
            <v>CCF050-041-2025</v>
          </cell>
          <cell r="AG29" t="str">
            <v>NO</v>
          </cell>
          <cell r="AH29" t="str">
            <v>NO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R29" t="str">
            <v>ALFONSO</v>
          </cell>
          <cell r="AS29" t="str">
            <v>MARIA</v>
          </cell>
          <cell r="AT29" t="str">
            <v>LINDARTE</v>
          </cell>
          <cell r="AU29" t="str">
            <v>QUIROZ</v>
          </cell>
          <cell r="AV29" t="str">
            <v>CC</v>
          </cell>
          <cell r="AW29" t="str">
            <v>13217916</v>
          </cell>
          <cell r="AX29" t="str">
            <v>ERIKA YASMIN RAMIREZ MEZA</v>
          </cell>
          <cell r="AY29" t="str">
            <v>OSORIO NUNEZ BETTY YOLANDA</v>
          </cell>
          <cell r="AZ29">
            <v>0</v>
          </cell>
          <cell r="BA29">
            <v>0</v>
          </cell>
          <cell r="BB29">
            <v>0</v>
          </cell>
          <cell r="BC29" t="str">
            <v>NO</v>
          </cell>
          <cell r="BD29" t="str">
            <v xml:space="preserve">840 </v>
          </cell>
          <cell r="BE29" t="str">
            <v>0143900</v>
          </cell>
          <cell r="BF29" t="str">
            <v>05/02/2025</v>
          </cell>
          <cell r="BG29" t="str">
            <v>NO</v>
          </cell>
          <cell r="BJ29">
            <v>0</v>
          </cell>
        </row>
        <row r="30">
          <cell r="A30" t="str">
            <v>901326028-PERF5067</v>
          </cell>
          <cell r="B30">
            <v>58781</v>
          </cell>
          <cell r="C30" t="str">
            <v>CCF050</v>
          </cell>
          <cell r="D30" t="str">
            <v>PERFECT CLINIC S.A.S.</v>
          </cell>
          <cell r="E30" t="str">
            <v>901326028</v>
          </cell>
          <cell r="F30" t="str">
            <v>540010291001</v>
          </cell>
          <cell r="G30" t="str">
            <v>EVENTO PBS</v>
          </cell>
          <cell r="H30">
            <v>2780492</v>
          </cell>
          <cell r="I30" t="str">
            <v>PERF5067</v>
          </cell>
          <cell r="J30" t="str">
            <v>GLOSADA</v>
          </cell>
          <cell r="L30" t="str">
            <v>27/01/2025</v>
          </cell>
          <cell r="M30" t="str">
            <v>04/02/2025</v>
          </cell>
          <cell r="N30" t="str">
            <v>08/01/2025</v>
          </cell>
          <cell r="O30">
            <v>14910850</v>
          </cell>
          <cell r="P30">
            <v>50</v>
          </cell>
          <cell r="Q30" t="str">
            <v>50.UCI ADULTOS</v>
          </cell>
          <cell r="R30" t="str">
            <v>Parcial</v>
          </cell>
          <cell r="S30" t="str">
            <v>ACCCF12310</v>
          </cell>
          <cell r="T30">
            <v>5714500</v>
          </cell>
          <cell r="U30" t="str">
            <v>04/02/2025</v>
          </cell>
          <cell r="V30" t="str">
            <v>19/02/2025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 t="str">
            <v>19/02/2025</v>
          </cell>
          <cell r="AF30" t="str">
            <v>CCF050-041-2025</v>
          </cell>
          <cell r="AG30" t="str">
            <v>NO</v>
          </cell>
          <cell r="AH30" t="str">
            <v>NO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R30" t="str">
            <v>MARIA</v>
          </cell>
          <cell r="AS30" t="str">
            <v>ASCENCION</v>
          </cell>
          <cell r="AT30" t="str">
            <v>CRISTANCHO</v>
          </cell>
          <cell r="AU30" t="str">
            <v>DE HERRERA</v>
          </cell>
          <cell r="AV30" t="str">
            <v>CC</v>
          </cell>
          <cell r="AW30" t="str">
            <v>27731419</v>
          </cell>
          <cell r="AX30" t="str">
            <v>ERIKA YASMIN RAMIREZ MEZA</v>
          </cell>
          <cell r="AY30" t="str">
            <v>OSORIO NUNEZ BETTY YOLANDA</v>
          </cell>
          <cell r="AZ30">
            <v>0</v>
          </cell>
          <cell r="BA30">
            <v>0</v>
          </cell>
          <cell r="BB30">
            <v>0</v>
          </cell>
          <cell r="BC30" t="str">
            <v>NO</v>
          </cell>
          <cell r="BD30" t="str">
            <v xml:space="preserve">840 </v>
          </cell>
          <cell r="BE30" t="str">
            <v>0143899</v>
          </cell>
          <cell r="BF30" t="str">
            <v>05/02/2025</v>
          </cell>
          <cell r="BG30" t="str">
            <v>NO</v>
          </cell>
          <cell r="BJ30">
            <v>0</v>
          </cell>
        </row>
        <row r="31">
          <cell r="A31" t="str">
            <v>901326028-PERF5065</v>
          </cell>
          <cell r="B31">
            <v>58781</v>
          </cell>
          <cell r="C31" t="str">
            <v>CCF050</v>
          </cell>
          <cell r="D31" t="str">
            <v>PERFECT CLINIC S.A.S.</v>
          </cell>
          <cell r="E31" t="str">
            <v>901326028</v>
          </cell>
          <cell r="F31" t="str">
            <v>540010291001</v>
          </cell>
          <cell r="G31" t="str">
            <v>EVENTO PBS</v>
          </cell>
          <cell r="H31">
            <v>2780491</v>
          </cell>
          <cell r="I31" t="str">
            <v>PERF5065</v>
          </cell>
          <cell r="J31" t="str">
            <v>GLOSADA</v>
          </cell>
          <cell r="L31" t="str">
            <v>27/01/2025</v>
          </cell>
          <cell r="M31" t="str">
            <v>04/02/2025</v>
          </cell>
          <cell r="N31" t="str">
            <v>15/01/2025</v>
          </cell>
          <cell r="O31">
            <v>16887800</v>
          </cell>
          <cell r="P31">
            <v>50</v>
          </cell>
          <cell r="Q31" t="str">
            <v>50.UCI ADULTOS</v>
          </cell>
          <cell r="R31" t="str">
            <v>Parcial</v>
          </cell>
          <cell r="S31" t="str">
            <v>ACCCF12310</v>
          </cell>
          <cell r="T31">
            <v>5545800</v>
          </cell>
          <cell r="U31" t="str">
            <v>04/02/2025</v>
          </cell>
          <cell r="V31" t="str">
            <v>19/02/2025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 t="str">
            <v>19/02/2025</v>
          </cell>
          <cell r="AF31" t="str">
            <v>CCF050-041-2025</v>
          </cell>
          <cell r="AG31" t="str">
            <v>NO</v>
          </cell>
          <cell r="AH31" t="str">
            <v>NO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R31" t="str">
            <v>CARMEN</v>
          </cell>
          <cell r="AS31" t="str">
            <v>SORAIDA</v>
          </cell>
          <cell r="AT31" t="str">
            <v>ALBARRACIN</v>
          </cell>
          <cell r="AU31" t="str">
            <v>ORTEGA</v>
          </cell>
          <cell r="AV31" t="str">
            <v>CC</v>
          </cell>
          <cell r="AW31" t="str">
            <v>27673217</v>
          </cell>
          <cell r="AX31" t="str">
            <v>ERIKA YASMIN RAMIREZ MEZA</v>
          </cell>
          <cell r="AY31" t="str">
            <v>GARCIA GONZALEZ FABIAN</v>
          </cell>
          <cell r="AZ31">
            <v>0</v>
          </cell>
          <cell r="BA31">
            <v>0</v>
          </cell>
          <cell r="BB31">
            <v>0</v>
          </cell>
          <cell r="BC31" t="str">
            <v>NO</v>
          </cell>
          <cell r="BD31" t="str">
            <v xml:space="preserve">840 </v>
          </cell>
          <cell r="BE31" t="str">
            <v>0143781</v>
          </cell>
          <cell r="BF31" t="str">
            <v>05/02/2025</v>
          </cell>
          <cell r="BG31" t="str">
            <v>NO</v>
          </cell>
          <cell r="BJ31">
            <v>0</v>
          </cell>
        </row>
        <row r="32">
          <cell r="A32" t="str">
            <v>901326028-PERF5026</v>
          </cell>
          <cell r="B32">
            <v>58781</v>
          </cell>
          <cell r="C32" t="str">
            <v>CCF050</v>
          </cell>
          <cell r="D32" t="str">
            <v>PERFECT CLINIC S.A.S.</v>
          </cell>
          <cell r="E32" t="str">
            <v>901326028</v>
          </cell>
          <cell r="F32" t="str">
            <v>540010291001</v>
          </cell>
          <cell r="G32" t="str">
            <v>EVENTO PBS</v>
          </cell>
          <cell r="H32">
            <v>2780490</v>
          </cell>
          <cell r="I32" t="str">
            <v>PERF5026</v>
          </cell>
          <cell r="J32" t="str">
            <v>RADICADA</v>
          </cell>
          <cell r="L32" t="str">
            <v>23/01/2025</v>
          </cell>
          <cell r="M32" t="str">
            <v>04/02/2025</v>
          </cell>
          <cell r="N32" t="str">
            <v>14/01/2025</v>
          </cell>
          <cell r="O32">
            <v>8467100</v>
          </cell>
          <cell r="P32">
            <v>49</v>
          </cell>
          <cell r="Q32" t="str">
            <v>49.HOSPITALIZACION CUIDADO INTERMEDIO</v>
          </cell>
          <cell r="T32">
            <v>0</v>
          </cell>
          <cell r="U32" t="str">
            <v>04/02/2025</v>
          </cell>
          <cell r="V32" t="str">
            <v>19/02/2025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F32" t="str">
            <v>CCF050-041-2025</v>
          </cell>
          <cell r="AG32" t="str">
            <v>NO</v>
          </cell>
          <cell r="AH32" t="str">
            <v>NO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R32" t="str">
            <v>MARCIA</v>
          </cell>
          <cell r="AS32" t="str">
            <v>DULSAY</v>
          </cell>
          <cell r="AT32" t="str">
            <v>GUERRERO</v>
          </cell>
          <cell r="AU32" t="str">
            <v>PABON</v>
          </cell>
          <cell r="AV32" t="str">
            <v>PT</v>
          </cell>
          <cell r="AW32" t="str">
            <v>4899431</v>
          </cell>
          <cell r="AX32" t="str">
            <v>ERIKA YASMIN RAMIREZ MEZA</v>
          </cell>
          <cell r="AY32" t="str">
            <v>HERNANDEZ AGUIRRE ALEJANDRO</v>
          </cell>
          <cell r="AZ32">
            <v>0</v>
          </cell>
          <cell r="BA32">
            <v>0</v>
          </cell>
          <cell r="BB32">
            <v>0</v>
          </cell>
          <cell r="BC32" t="str">
            <v>NO</v>
          </cell>
          <cell r="BD32" t="str">
            <v xml:space="preserve">840 </v>
          </cell>
          <cell r="BE32" t="str">
            <v>0143728</v>
          </cell>
          <cell r="BF32" t="str">
            <v>05/02/2025</v>
          </cell>
          <cell r="BG32" t="str">
            <v>NO</v>
          </cell>
          <cell r="BJ32">
            <v>0</v>
          </cell>
        </row>
        <row r="33">
          <cell r="A33" t="str">
            <v>901326028-PERF5025</v>
          </cell>
          <cell r="B33">
            <v>58781</v>
          </cell>
          <cell r="C33" t="str">
            <v>CCF050</v>
          </cell>
          <cell r="D33" t="str">
            <v>PERFECT CLINIC S.A.S.</v>
          </cell>
          <cell r="E33" t="str">
            <v>901326028</v>
          </cell>
          <cell r="F33" t="str">
            <v>540010291001</v>
          </cell>
          <cell r="G33" t="str">
            <v>EVENTO PBS</v>
          </cell>
          <cell r="H33">
            <v>2780489</v>
          </cell>
          <cell r="I33" t="str">
            <v>PERF5025</v>
          </cell>
          <cell r="J33" t="str">
            <v>GLOSADA</v>
          </cell>
          <cell r="L33" t="str">
            <v>23/01/2025</v>
          </cell>
          <cell r="M33" t="str">
            <v>04/02/2025</v>
          </cell>
          <cell r="N33" t="str">
            <v>05/01/2025</v>
          </cell>
          <cell r="O33">
            <v>17541207</v>
          </cell>
          <cell r="P33">
            <v>49</v>
          </cell>
          <cell r="Q33" t="str">
            <v>49.HOSPITALIZACION CUIDADO INTERMEDIO</v>
          </cell>
          <cell r="R33" t="str">
            <v>Parcial</v>
          </cell>
          <cell r="S33" t="str">
            <v>ACCCF12310</v>
          </cell>
          <cell r="T33">
            <v>1348200</v>
          </cell>
          <cell r="U33" t="str">
            <v>04/02/2025</v>
          </cell>
          <cell r="V33" t="str">
            <v>19/02/2025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 t="str">
            <v>19/02/2025</v>
          </cell>
          <cell r="AF33" t="str">
            <v>CCF050-041-2025</v>
          </cell>
          <cell r="AG33" t="str">
            <v>NO</v>
          </cell>
          <cell r="AH33" t="str">
            <v>NO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R33" t="str">
            <v>MARIA</v>
          </cell>
          <cell r="AT33" t="str">
            <v>ORTEGA</v>
          </cell>
          <cell r="AU33" t="str">
            <v>DURAN</v>
          </cell>
          <cell r="AV33" t="str">
            <v>CC</v>
          </cell>
          <cell r="AW33" t="str">
            <v>1093737879</v>
          </cell>
          <cell r="AX33" t="str">
            <v>ERIKA YASMIN RAMIREZ MEZA</v>
          </cell>
          <cell r="AY33" t="str">
            <v>GARCIA GONZALEZ FABIAN</v>
          </cell>
          <cell r="AZ33">
            <v>0</v>
          </cell>
          <cell r="BA33">
            <v>0</v>
          </cell>
          <cell r="BB33">
            <v>0</v>
          </cell>
          <cell r="BC33" t="str">
            <v>NO</v>
          </cell>
          <cell r="BD33" t="str">
            <v xml:space="preserve">840 </v>
          </cell>
          <cell r="BE33" t="str">
            <v>0143780</v>
          </cell>
          <cell r="BF33" t="str">
            <v>05/02/2025</v>
          </cell>
          <cell r="BG33" t="str">
            <v>NO</v>
          </cell>
          <cell r="BJ33">
            <v>0</v>
          </cell>
        </row>
        <row r="34">
          <cell r="A34" t="str">
            <v>901326028-PERF5022</v>
          </cell>
          <cell r="B34">
            <v>58781</v>
          </cell>
          <cell r="C34" t="str">
            <v>CCF050</v>
          </cell>
          <cell r="D34" t="str">
            <v>PERFECT CLINIC S.A.S.</v>
          </cell>
          <cell r="E34" t="str">
            <v>901326028</v>
          </cell>
          <cell r="F34" t="str">
            <v>540010291001</v>
          </cell>
          <cell r="G34" t="str">
            <v>EVENTO PBS</v>
          </cell>
          <cell r="H34">
            <v>2780488</v>
          </cell>
          <cell r="I34" t="str">
            <v>PERF5022</v>
          </cell>
          <cell r="J34" t="str">
            <v>GLOSADA</v>
          </cell>
          <cell r="L34" t="str">
            <v>23/01/2025</v>
          </cell>
          <cell r="M34" t="str">
            <v>04/02/2025</v>
          </cell>
          <cell r="N34" t="str">
            <v>09/01/2025</v>
          </cell>
          <cell r="O34">
            <v>10038924</v>
          </cell>
          <cell r="P34">
            <v>49</v>
          </cell>
          <cell r="Q34" t="str">
            <v>49.HOSPITALIZACION CUIDADO INTERMEDIO</v>
          </cell>
          <cell r="R34" t="str">
            <v>Parcial</v>
          </cell>
          <cell r="S34" t="str">
            <v>ACCCF12310</v>
          </cell>
          <cell r="T34">
            <v>1112300</v>
          </cell>
          <cell r="U34" t="str">
            <v>04/02/2025</v>
          </cell>
          <cell r="V34" t="str">
            <v>19/02/2025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 t="str">
            <v>19/02/2025</v>
          </cell>
          <cell r="AF34" t="str">
            <v>CCF050-041-2025</v>
          </cell>
          <cell r="AG34" t="str">
            <v>NO</v>
          </cell>
          <cell r="AH34" t="str">
            <v>NO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R34" t="str">
            <v>LICENIA</v>
          </cell>
          <cell r="AT34" t="str">
            <v>SOLANO</v>
          </cell>
          <cell r="AU34" t="str">
            <v>DE CELIS</v>
          </cell>
          <cell r="AV34" t="str">
            <v>CC</v>
          </cell>
          <cell r="AW34" t="str">
            <v>27724306</v>
          </cell>
          <cell r="AX34" t="str">
            <v>ERIKA YASMIN RAMIREZ MEZA</v>
          </cell>
          <cell r="AY34" t="str">
            <v>VILLARREAL RUBIO BELKYS XIOMARA</v>
          </cell>
          <cell r="AZ34">
            <v>0</v>
          </cell>
          <cell r="BA34">
            <v>0</v>
          </cell>
          <cell r="BB34">
            <v>0</v>
          </cell>
          <cell r="BC34" t="str">
            <v>NO</v>
          </cell>
          <cell r="BD34" t="str">
            <v xml:space="preserve">840 </v>
          </cell>
          <cell r="BE34" t="str">
            <v>0143165</v>
          </cell>
          <cell r="BF34" t="str">
            <v>05/02/2025</v>
          </cell>
          <cell r="BG34" t="str">
            <v>NO</v>
          </cell>
          <cell r="BJ34">
            <v>0</v>
          </cell>
        </row>
        <row r="35">
          <cell r="A35" t="str">
            <v>901326028-PERF5001</v>
          </cell>
          <cell r="B35">
            <v>58580</v>
          </cell>
          <cell r="C35" t="str">
            <v>CCF050</v>
          </cell>
          <cell r="D35" t="str">
            <v>PERFECT CLINIC S.A.S.</v>
          </cell>
          <cell r="E35" t="str">
            <v>901326028</v>
          </cell>
          <cell r="F35" t="str">
            <v>540010291001</v>
          </cell>
          <cell r="G35" t="str">
            <v>EVENTO PBS</v>
          </cell>
          <cell r="H35">
            <v>2772659</v>
          </cell>
          <cell r="I35" t="str">
            <v>PERF5001</v>
          </cell>
          <cell r="J35" t="str">
            <v>GLOSADA</v>
          </cell>
          <cell r="L35" t="str">
            <v>22/01/2025</v>
          </cell>
          <cell r="M35" t="str">
            <v>03/02/2025</v>
          </cell>
          <cell r="N35" t="str">
            <v>27/12/2024</v>
          </cell>
          <cell r="O35">
            <v>51221977</v>
          </cell>
          <cell r="P35">
            <v>50</v>
          </cell>
          <cell r="Q35" t="str">
            <v>50.UCI ADULTOS</v>
          </cell>
          <cell r="R35" t="str">
            <v>Parcial</v>
          </cell>
          <cell r="S35" t="str">
            <v>ACCCF12310</v>
          </cell>
          <cell r="T35">
            <v>10619800</v>
          </cell>
          <cell r="U35" t="str">
            <v>03/02/2025</v>
          </cell>
          <cell r="V35" t="str">
            <v>19/02/2025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 t="str">
            <v>19/02/2025</v>
          </cell>
          <cell r="AF35" t="str">
            <v>SC-44-2024</v>
          </cell>
          <cell r="AG35" t="str">
            <v>NO</v>
          </cell>
          <cell r="AH35" t="str">
            <v>NO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R35" t="str">
            <v>FABIAN</v>
          </cell>
          <cell r="AT35" t="str">
            <v>JAIMES</v>
          </cell>
          <cell r="AU35" t="str">
            <v>CONTRERAS</v>
          </cell>
          <cell r="AV35" t="str">
            <v>CC</v>
          </cell>
          <cell r="AW35" t="str">
            <v>88204586</v>
          </cell>
          <cell r="AX35" t="str">
            <v>ERIKA YASMIN RAMIREZ MEZA</v>
          </cell>
          <cell r="AY35" t="str">
            <v>HERNANDEZ AGUIRRE ALEJANDRO</v>
          </cell>
          <cell r="AZ35">
            <v>0</v>
          </cell>
          <cell r="BA35">
            <v>0</v>
          </cell>
          <cell r="BB35">
            <v>0</v>
          </cell>
          <cell r="BC35" t="str">
            <v>NO</v>
          </cell>
          <cell r="BD35" t="str">
            <v xml:space="preserve">840 </v>
          </cell>
          <cell r="BE35" t="str">
            <v>0143739</v>
          </cell>
          <cell r="BF35" t="str">
            <v>04/02/2025</v>
          </cell>
          <cell r="BG35" t="str">
            <v>NO</v>
          </cell>
          <cell r="BJ35">
            <v>0</v>
          </cell>
        </row>
        <row r="36">
          <cell r="A36" t="str">
            <v>901326028-PERF4963</v>
          </cell>
          <cell r="B36">
            <v>58781</v>
          </cell>
          <cell r="C36" t="str">
            <v>CCF050</v>
          </cell>
          <cell r="D36" t="str">
            <v>PERFECT CLINIC S.A.S.</v>
          </cell>
          <cell r="E36" t="str">
            <v>901326028</v>
          </cell>
          <cell r="F36" t="str">
            <v>540010291001</v>
          </cell>
          <cell r="G36" t="str">
            <v>EVENTO PBS</v>
          </cell>
          <cell r="H36">
            <v>2780487</v>
          </cell>
          <cell r="I36" t="str">
            <v>PERF4963</v>
          </cell>
          <cell r="J36" t="str">
            <v>RADICADA</v>
          </cell>
          <cell r="L36" t="str">
            <v>18/01/2025</v>
          </cell>
          <cell r="M36" t="str">
            <v>04/02/2025</v>
          </cell>
          <cell r="N36" t="str">
            <v>11/01/2025</v>
          </cell>
          <cell r="O36">
            <v>3321400</v>
          </cell>
          <cell r="P36">
            <v>50</v>
          </cell>
          <cell r="Q36" t="str">
            <v>50.UCI ADULTOS</v>
          </cell>
          <cell r="T36">
            <v>0</v>
          </cell>
          <cell r="U36" t="str">
            <v>04/02/2025</v>
          </cell>
          <cell r="V36" t="str">
            <v>19/02/2025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F36" t="str">
            <v>CCF050-041-2025</v>
          </cell>
          <cell r="AG36" t="str">
            <v>NO</v>
          </cell>
          <cell r="AH36" t="str">
            <v>NO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R36" t="str">
            <v>MIGUEL</v>
          </cell>
          <cell r="AS36" t="str">
            <v>ANGEL</v>
          </cell>
          <cell r="AT36" t="str">
            <v>MARQUEZ</v>
          </cell>
          <cell r="AU36" t="str">
            <v>RAMIREZ</v>
          </cell>
          <cell r="AV36" t="str">
            <v>CC</v>
          </cell>
          <cell r="AW36" t="str">
            <v>88195860</v>
          </cell>
          <cell r="AX36" t="str">
            <v>ERIKA YASMIN RAMIREZ MEZA</v>
          </cell>
          <cell r="AY36" t="str">
            <v>LUNA PEREZ JUAN MANUEL</v>
          </cell>
          <cell r="AZ36">
            <v>0</v>
          </cell>
          <cell r="BA36">
            <v>0</v>
          </cell>
          <cell r="BB36">
            <v>0</v>
          </cell>
          <cell r="BC36" t="str">
            <v>NO</v>
          </cell>
          <cell r="BD36" t="str">
            <v xml:space="preserve">840 </v>
          </cell>
          <cell r="BE36" t="str">
            <v>0143561</v>
          </cell>
          <cell r="BF36" t="str">
            <v>05/02/2025</v>
          </cell>
          <cell r="BG36" t="str">
            <v>NO</v>
          </cell>
          <cell r="BJ36">
            <v>0</v>
          </cell>
        </row>
        <row r="37">
          <cell r="A37" t="str">
            <v>901326028-PERF4961</v>
          </cell>
          <cell r="B37">
            <v>58580</v>
          </cell>
          <cell r="C37" t="str">
            <v>CCF050</v>
          </cell>
          <cell r="D37" t="str">
            <v>PERFECT CLINIC S.A.S.</v>
          </cell>
          <cell r="E37" t="str">
            <v>901326028</v>
          </cell>
          <cell r="F37" t="str">
            <v>540010291001</v>
          </cell>
          <cell r="G37" t="str">
            <v>EVENTO PBS</v>
          </cell>
          <cell r="H37">
            <v>2772658</v>
          </cell>
          <cell r="I37" t="str">
            <v>PERF4961</v>
          </cell>
          <cell r="J37" t="str">
            <v>GLOSADA</v>
          </cell>
          <cell r="L37" t="str">
            <v>18/01/2025</v>
          </cell>
          <cell r="M37" t="str">
            <v>03/02/2025</v>
          </cell>
          <cell r="N37" t="str">
            <v>27/12/2024</v>
          </cell>
          <cell r="O37">
            <v>42609012</v>
          </cell>
          <cell r="P37">
            <v>50</v>
          </cell>
          <cell r="Q37" t="str">
            <v>50.UCI ADULTOS</v>
          </cell>
          <cell r="R37" t="str">
            <v>Parcial</v>
          </cell>
          <cell r="S37" t="str">
            <v>ACCCF12310</v>
          </cell>
          <cell r="T37">
            <v>8219200</v>
          </cell>
          <cell r="U37" t="str">
            <v>03/02/2025</v>
          </cell>
          <cell r="V37" t="str">
            <v>19/02/2025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 t="str">
            <v>19/02/2025</v>
          </cell>
          <cell r="AF37" t="str">
            <v>SC-44-2024</v>
          </cell>
          <cell r="AG37" t="str">
            <v>NO</v>
          </cell>
          <cell r="AH37" t="str">
            <v>NO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R37" t="str">
            <v>JOSE</v>
          </cell>
          <cell r="AS37" t="str">
            <v>DOLORES</v>
          </cell>
          <cell r="AT37" t="str">
            <v>GARCIA</v>
          </cell>
          <cell r="AV37" t="str">
            <v>CC</v>
          </cell>
          <cell r="AW37" t="str">
            <v>5443139</v>
          </cell>
          <cell r="AX37" t="str">
            <v>ERIKA YASMIN RAMIREZ MEZA</v>
          </cell>
          <cell r="AY37" t="str">
            <v>LUNA PEREZ JUAN MANUEL</v>
          </cell>
          <cell r="AZ37">
            <v>0</v>
          </cell>
          <cell r="BA37">
            <v>0</v>
          </cell>
          <cell r="BB37">
            <v>0</v>
          </cell>
          <cell r="BC37" t="str">
            <v>NO</v>
          </cell>
          <cell r="BD37" t="str">
            <v xml:space="preserve">840 </v>
          </cell>
          <cell r="BE37" t="str">
            <v>0143793</v>
          </cell>
          <cell r="BF37" t="str">
            <v>05/02/2025</v>
          </cell>
          <cell r="BG37" t="str">
            <v>NO</v>
          </cell>
          <cell r="BJ37">
            <v>0</v>
          </cell>
        </row>
        <row r="38">
          <cell r="A38" t="str">
            <v>901326028-PERF4959</v>
          </cell>
          <cell r="B38">
            <v>58781</v>
          </cell>
          <cell r="C38" t="str">
            <v>CCF050</v>
          </cell>
          <cell r="D38" t="str">
            <v>PERFECT CLINIC S.A.S.</v>
          </cell>
          <cell r="E38" t="str">
            <v>901326028</v>
          </cell>
          <cell r="F38" t="str">
            <v>540010291001</v>
          </cell>
          <cell r="G38" t="str">
            <v>EVENTO PBS</v>
          </cell>
          <cell r="H38">
            <v>2780486</v>
          </cell>
          <cell r="I38" t="str">
            <v>PERF4959</v>
          </cell>
          <cell r="J38" t="str">
            <v>RADICADA</v>
          </cell>
          <cell r="L38" t="str">
            <v>18/01/2025</v>
          </cell>
          <cell r="M38" t="str">
            <v>04/02/2025</v>
          </cell>
          <cell r="N38" t="str">
            <v>10/01/2025</v>
          </cell>
          <cell r="O38">
            <v>4669600</v>
          </cell>
          <cell r="P38">
            <v>49</v>
          </cell>
          <cell r="Q38" t="str">
            <v>49.HOSPITALIZACION CUIDADO INTERMEDIO</v>
          </cell>
          <cell r="T38">
            <v>0</v>
          </cell>
          <cell r="U38" t="str">
            <v>04/02/2025</v>
          </cell>
          <cell r="V38" t="str">
            <v>19/02/2025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F38" t="str">
            <v>CCF050-041-2025</v>
          </cell>
          <cell r="AG38" t="str">
            <v>NO</v>
          </cell>
          <cell r="AH38" t="str">
            <v>NO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R38" t="str">
            <v>MARIA</v>
          </cell>
          <cell r="AS38" t="str">
            <v>DEL CARMEN</v>
          </cell>
          <cell r="AT38" t="str">
            <v>TORRES</v>
          </cell>
          <cell r="AU38" t="str">
            <v>GUERRERO</v>
          </cell>
          <cell r="AV38" t="str">
            <v>CC</v>
          </cell>
          <cell r="AW38" t="str">
            <v>1010079235</v>
          </cell>
          <cell r="AX38" t="str">
            <v>ERIKA YASMIN RAMIREZ MEZA</v>
          </cell>
          <cell r="AY38" t="str">
            <v>VALDERRAMA CAJIAO BERTHA ALEXANDRA</v>
          </cell>
          <cell r="AZ38">
            <v>0</v>
          </cell>
          <cell r="BA38">
            <v>0</v>
          </cell>
          <cell r="BB38">
            <v>0</v>
          </cell>
          <cell r="BC38" t="str">
            <v>NO</v>
          </cell>
          <cell r="BD38" t="str">
            <v xml:space="preserve">840 </v>
          </cell>
          <cell r="BE38" t="str">
            <v>0143690</v>
          </cell>
          <cell r="BF38" t="str">
            <v>05/02/2025</v>
          </cell>
          <cell r="BG38" t="str">
            <v>NO</v>
          </cell>
          <cell r="BJ38">
            <v>0</v>
          </cell>
        </row>
        <row r="39">
          <cell r="A39" t="str">
            <v>901326028-PERF4826</v>
          </cell>
          <cell r="B39">
            <v>58781</v>
          </cell>
          <cell r="C39" t="str">
            <v>CCF050</v>
          </cell>
          <cell r="D39" t="str">
            <v>PERFECT CLINIC S.A.S.</v>
          </cell>
          <cell r="E39" t="str">
            <v>901326028</v>
          </cell>
          <cell r="F39" t="str">
            <v>540010291001</v>
          </cell>
          <cell r="G39" t="str">
            <v>EVENTO PBS</v>
          </cell>
          <cell r="H39">
            <v>2780485</v>
          </cell>
          <cell r="I39" t="str">
            <v>PERF4826</v>
          </cell>
          <cell r="J39" t="str">
            <v>RADICADA</v>
          </cell>
          <cell r="L39" t="str">
            <v>13/01/2025</v>
          </cell>
          <cell r="M39" t="str">
            <v>04/02/2025</v>
          </cell>
          <cell r="N39" t="str">
            <v>06/01/2025</v>
          </cell>
          <cell r="O39">
            <v>6647877</v>
          </cell>
          <cell r="P39">
            <v>50</v>
          </cell>
          <cell r="Q39" t="str">
            <v>50.UCI ADULTOS</v>
          </cell>
          <cell r="T39">
            <v>0</v>
          </cell>
          <cell r="U39" t="str">
            <v>04/02/2025</v>
          </cell>
          <cell r="V39" t="str">
            <v>19/02/2025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F39" t="str">
            <v>CCF050-041-2025</v>
          </cell>
          <cell r="AG39" t="str">
            <v>NO</v>
          </cell>
          <cell r="AH39" t="str">
            <v>NO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R39" t="str">
            <v>ALBERTO</v>
          </cell>
          <cell r="AT39" t="str">
            <v>FLOREZ</v>
          </cell>
          <cell r="AU39" t="str">
            <v>RODRIGUEZ</v>
          </cell>
          <cell r="AV39" t="str">
            <v>CC</v>
          </cell>
          <cell r="AW39" t="str">
            <v>13390995</v>
          </cell>
          <cell r="AX39" t="str">
            <v>ERIKA YASMIN RAMIREZ MEZA</v>
          </cell>
          <cell r="AY39" t="str">
            <v>TORRES GONZALEZ JULIO ANDRES</v>
          </cell>
          <cell r="AZ39">
            <v>0</v>
          </cell>
          <cell r="BA39">
            <v>0</v>
          </cell>
          <cell r="BB39">
            <v>0</v>
          </cell>
          <cell r="BC39" t="str">
            <v>NO</v>
          </cell>
          <cell r="BD39" t="str">
            <v xml:space="preserve">840 </v>
          </cell>
          <cell r="BE39" t="str">
            <v>0143836</v>
          </cell>
          <cell r="BF39" t="str">
            <v>05/02/2025</v>
          </cell>
          <cell r="BG39" t="str">
            <v>NO</v>
          </cell>
          <cell r="BJ39">
            <v>0</v>
          </cell>
        </row>
        <row r="40">
          <cell r="A40" t="str">
            <v>901326028-PERF4818</v>
          </cell>
          <cell r="B40">
            <v>58580</v>
          </cell>
          <cell r="C40" t="str">
            <v>CCF050</v>
          </cell>
          <cell r="D40" t="str">
            <v>PERFECT CLINIC S.A.S.</v>
          </cell>
          <cell r="E40" t="str">
            <v>901326028</v>
          </cell>
          <cell r="F40" t="str">
            <v>540010291001</v>
          </cell>
          <cell r="G40" t="str">
            <v>EVENTO PBS</v>
          </cell>
          <cell r="H40">
            <v>2772657</v>
          </cell>
          <cell r="I40" t="str">
            <v>PERF4818</v>
          </cell>
          <cell r="J40" t="str">
            <v>GLOSADA</v>
          </cell>
          <cell r="L40" t="str">
            <v>11/01/2025</v>
          </cell>
          <cell r="M40" t="str">
            <v>03/02/2025</v>
          </cell>
          <cell r="N40" t="str">
            <v>18/12/2024</v>
          </cell>
          <cell r="O40">
            <v>36770124</v>
          </cell>
          <cell r="P40">
            <v>50</v>
          </cell>
          <cell r="Q40" t="str">
            <v>50.UCI ADULTOS</v>
          </cell>
          <cell r="R40" t="str">
            <v>Parcial</v>
          </cell>
          <cell r="S40" t="str">
            <v>ACCCF12310</v>
          </cell>
          <cell r="T40">
            <v>1348200</v>
          </cell>
          <cell r="U40" t="str">
            <v>03/02/2025</v>
          </cell>
          <cell r="V40" t="str">
            <v>19/02/2025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 t="str">
            <v>19/02/2025</v>
          </cell>
          <cell r="AF40" t="str">
            <v>SC-44-2024</v>
          </cell>
          <cell r="AG40" t="str">
            <v>NO</v>
          </cell>
          <cell r="AH40" t="str">
            <v>NO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R40" t="str">
            <v>SARA</v>
          </cell>
          <cell r="AT40" t="str">
            <v>ORTIZ</v>
          </cell>
          <cell r="AU40" t="str">
            <v>ORTIZ</v>
          </cell>
          <cell r="AV40" t="str">
            <v>CC</v>
          </cell>
          <cell r="AW40" t="str">
            <v>27887653</v>
          </cell>
          <cell r="AX40" t="str">
            <v>ERIKA YASMIN RAMIREZ MEZA</v>
          </cell>
          <cell r="AY40" t="str">
            <v>LUNA PEREZ JUAN MANUEL</v>
          </cell>
          <cell r="AZ40">
            <v>0</v>
          </cell>
          <cell r="BA40">
            <v>0</v>
          </cell>
          <cell r="BB40">
            <v>0</v>
          </cell>
          <cell r="BC40" t="str">
            <v>NO</v>
          </cell>
          <cell r="BD40" t="str">
            <v xml:space="preserve">840 </v>
          </cell>
          <cell r="BE40" t="str">
            <v>0143792</v>
          </cell>
          <cell r="BF40" t="str">
            <v>09/02/2025</v>
          </cell>
          <cell r="BG40" t="str">
            <v>NO</v>
          </cell>
          <cell r="BJ40">
            <v>0</v>
          </cell>
        </row>
        <row r="41">
          <cell r="A41" t="str">
            <v>901326028-PERF4817</v>
          </cell>
          <cell r="B41">
            <v>58781</v>
          </cell>
          <cell r="C41" t="str">
            <v>CCF050</v>
          </cell>
          <cell r="D41" t="str">
            <v>PERFECT CLINIC S.A.S.</v>
          </cell>
          <cell r="E41" t="str">
            <v>901326028</v>
          </cell>
          <cell r="F41" t="str">
            <v>540010291001</v>
          </cell>
          <cell r="G41" t="str">
            <v>EVENTO PBS</v>
          </cell>
          <cell r="H41">
            <v>2780484</v>
          </cell>
          <cell r="I41" t="str">
            <v>PERF4817</v>
          </cell>
          <cell r="J41" t="str">
            <v>RADICADA</v>
          </cell>
          <cell r="L41" t="str">
            <v>11/01/2025</v>
          </cell>
          <cell r="M41" t="str">
            <v>04/02/2025</v>
          </cell>
          <cell r="N41" t="str">
            <v>06/01/2025</v>
          </cell>
          <cell r="O41">
            <v>4044600</v>
          </cell>
          <cell r="P41">
            <v>50</v>
          </cell>
          <cell r="Q41" t="str">
            <v>50.UCI ADULTOS</v>
          </cell>
          <cell r="T41">
            <v>0</v>
          </cell>
          <cell r="U41" t="str">
            <v>04/02/2025</v>
          </cell>
          <cell r="V41" t="str">
            <v>19/02/2025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F41" t="str">
            <v>CCF050-041-2025</v>
          </cell>
          <cell r="AG41" t="str">
            <v>NO</v>
          </cell>
          <cell r="AH41" t="str">
            <v>NO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R41" t="str">
            <v>ANA</v>
          </cell>
          <cell r="AS41" t="str">
            <v>RITA</v>
          </cell>
          <cell r="AT41" t="str">
            <v>GUALDRIA</v>
          </cell>
          <cell r="AU41" t="str">
            <v>GARCIA</v>
          </cell>
          <cell r="AV41" t="str">
            <v>CC</v>
          </cell>
          <cell r="AW41" t="str">
            <v>1130244219</v>
          </cell>
          <cell r="AX41" t="str">
            <v>ERIKA YASMIN RAMIREZ MEZA</v>
          </cell>
          <cell r="AY41" t="str">
            <v>HERNANDEZ PEREZ HELEN JAYLEEN</v>
          </cell>
          <cell r="AZ41">
            <v>0</v>
          </cell>
          <cell r="BA41">
            <v>0</v>
          </cell>
          <cell r="BB41">
            <v>0</v>
          </cell>
          <cell r="BC41" t="str">
            <v>NO</v>
          </cell>
          <cell r="BD41" t="str">
            <v xml:space="preserve">840 </v>
          </cell>
          <cell r="BE41" t="str">
            <v>0143966</v>
          </cell>
          <cell r="BF41" t="str">
            <v>05/02/2025</v>
          </cell>
          <cell r="BG41" t="str">
            <v>NO</v>
          </cell>
          <cell r="BJ41">
            <v>0</v>
          </cell>
        </row>
        <row r="42">
          <cell r="A42" t="str">
            <v>901326028-PERF4816</v>
          </cell>
          <cell r="B42">
            <v>58580</v>
          </cell>
          <cell r="C42" t="str">
            <v>CCF050</v>
          </cell>
          <cell r="D42" t="str">
            <v>PERFECT CLINIC S.A.S.</v>
          </cell>
          <cell r="E42" t="str">
            <v>901326028</v>
          </cell>
          <cell r="F42" t="str">
            <v>540010291001</v>
          </cell>
          <cell r="G42" t="str">
            <v>EVENTO PBS</v>
          </cell>
          <cell r="H42">
            <v>2772656</v>
          </cell>
          <cell r="I42" t="str">
            <v>PERF4816</v>
          </cell>
          <cell r="J42" t="str">
            <v>GLOSADA</v>
          </cell>
          <cell r="L42" t="str">
            <v>11/01/2025</v>
          </cell>
          <cell r="M42" t="str">
            <v>03/02/2025</v>
          </cell>
          <cell r="N42" t="str">
            <v>23/12/2024</v>
          </cell>
          <cell r="O42">
            <v>21771380</v>
          </cell>
          <cell r="P42">
            <v>50</v>
          </cell>
          <cell r="Q42" t="str">
            <v>50.UCI ADULTOS</v>
          </cell>
          <cell r="R42" t="str">
            <v>Parcial</v>
          </cell>
          <cell r="S42" t="str">
            <v>ACCCF12310</v>
          </cell>
          <cell r="T42">
            <v>2696400</v>
          </cell>
          <cell r="U42" t="str">
            <v>03/02/2025</v>
          </cell>
          <cell r="V42" t="str">
            <v>19/02/2025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 t="str">
            <v>19/02/2025</v>
          </cell>
          <cell r="AF42" t="str">
            <v>SC-44-2024</v>
          </cell>
          <cell r="AG42" t="str">
            <v>NO</v>
          </cell>
          <cell r="AH42" t="str">
            <v>NO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R42" t="str">
            <v>ARMANDO</v>
          </cell>
          <cell r="AT42" t="str">
            <v>NAVARRO</v>
          </cell>
          <cell r="AU42" t="str">
            <v>LEMUS</v>
          </cell>
          <cell r="AV42" t="str">
            <v>CC</v>
          </cell>
          <cell r="AW42" t="str">
            <v>88136729</v>
          </cell>
          <cell r="AX42" t="str">
            <v>ERIKA YASMIN RAMIREZ MEZA</v>
          </cell>
          <cell r="AY42" t="str">
            <v>VALDERRAMA CAJIAO BERTHA ALEXANDRA</v>
          </cell>
          <cell r="AZ42">
            <v>0</v>
          </cell>
          <cell r="BA42">
            <v>0</v>
          </cell>
          <cell r="BB42">
            <v>0</v>
          </cell>
          <cell r="BC42" t="str">
            <v>NO</v>
          </cell>
          <cell r="BD42" t="str">
            <v xml:space="preserve">840 </v>
          </cell>
          <cell r="BE42" t="str">
            <v>0143689</v>
          </cell>
          <cell r="BF42" t="str">
            <v>05/02/2025</v>
          </cell>
          <cell r="BG42" t="str">
            <v>NO</v>
          </cell>
          <cell r="BJ42">
            <v>0</v>
          </cell>
        </row>
        <row r="43">
          <cell r="A43" t="str">
            <v>901326028-PERF4814</v>
          </cell>
          <cell r="B43">
            <v>58580</v>
          </cell>
          <cell r="C43" t="str">
            <v>CCF050</v>
          </cell>
          <cell r="D43" t="str">
            <v>PERFECT CLINIC S.A.S.</v>
          </cell>
          <cell r="E43" t="str">
            <v>901326028</v>
          </cell>
          <cell r="F43" t="str">
            <v>540010291001</v>
          </cell>
          <cell r="G43" t="str">
            <v>EVENTO PBS</v>
          </cell>
          <cell r="H43">
            <v>2772655</v>
          </cell>
          <cell r="I43" t="str">
            <v>PERF4814</v>
          </cell>
          <cell r="J43" t="str">
            <v>GLOSADA</v>
          </cell>
          <cell r="L43" t="str">
            <v>11/01/2025</v>
          </cell>
          <cell r="M43" t="str">
            <v>03/02/2025</v>
          </cell>
          <cell r="N43" t="str">
            <v>26/12/2024</v>
          </cell>
          <cell r="O43">
            <v>13941924</v>
          </cell>
          <cell r="P43">
            <v>50</v>
          </cell>
          <cell r="Q43" t="str">
            <v>50.UCI ADULTOS</v>
          </cell>
          <cell r="R43" t="str">
            <v>Parcial</v>
          </cell>
          <cell r="S43" t="str">
            <v>ACCCF12310</v>
          </cell>
          <cell r="T43">
            <v>130000</v>
          </cell>
          <cell r="U43" t="str">
            <v>03/02/2025</v>
          </cell>
          <cell r="V43" t="str">
            <v>19/02/2025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 t="str">
            <v>19/02/2025</v>
          </cell>
          <cell r="AF43" t="str">
            <v>SC-44-2024</v>
          </cell>
          <cell r="AG43" t="str">
            <v>NO</v>
          </cell>
          <cell r="AH43" t="str">
            <v>NO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R43" t="str">
            <v>MIGUEL</v>
          </cell>
          <cell r="AS43" t="str">
            <v>ANGEL</v>
          </cell>
          <cell r="AT43" t="str">
            <v>PEÑA</v>
          </cell>
          <cell r="AU43" t="str">
            <v>OLARTE</v>
          </cell>
          <cell r="AV43" t="str">
            <v>CC</v>
          </cell>
          <cell r="AW43" t="str">
            <v>17307441</v>
          </cell>
          <cell r="AX43" t="str">
            <v>ERIKA YASMIN RAMIREZ MEZA</v>
          </cell>
          <cell r="AY43" t="str">
            <v>VALDERRAMA CAJIAO BERTHA ALEXANDRA</v>
          </cell>
          <cell r="AZ43">
            <v>0</v>
          </cell>
          <cell r="BA43">
            <v>0</v>
          </cell>
          <cell r="BB43">
            <v>0</v>
          </cell>
          <cell r="BC43" t="str">
            <v>NO</v>
          </cell>
          <cell r="BD43" t="str">
            <v xml:space="preserve">840 </v>
          </cell>
          <cell r="BE43" t="str">
            <v>0143688</v>
          </cell>
          <cell r="BF43" t="str">
            <v>05/02/2025</v>
          </cell>
          <cell r="BG43" t="str">
            <v>NO</v>
          </cell>
          <cell r="BJ43">
            <v>0</v>
          </cell>
        </row>
        <row r="44">
          <cell r="A44" t="str">
            <v>901326028-PERF4811</v>
          </cell>
          <cell r="B44">
            <v>58781</v>
          </cell>
          <cell r="C44" t="str">
            <v>CCF050</v>
          </cell>
          <cell r="D44" t="str">
            <v>PERFECT CLINIC S.A.S.</v>
          </cell>
          <cell r="E44" t="str">
            <v>901326028</v>
          </cell>
          <cell r="F44" t="str">
            <v>540010291001</v>
          </cell>
          <cell r="G44" t="str">
            <v>EVENTO PBS</v>
          </cell>
          <cell r="H44">
            <v>2780483</v>
          </cell>
          <cell r="I44" t="str">
            <v>PERF4811</v>
          </cell>
          <cell r="J44" t="str">
            <v>RADICADA</v>
          </cell>
          <cell r="L44" t="str">
            <v>10/01/2025</v>
          </cell>
          <cell r="M44" t="str">
            <v>04/02/2025</v>
          </cell>
          <cell r="N44" t="str">
            <v>04/01/2025</v>
          </cell>
          <cell r="O44">
            <v>4404600</v>
          </cell>
          <cell r="P44">
            <v>49</v>
          </cell>
          <cell r="Q44" t="str">
            <v>49.HOSPITALIZACION CUIDADO INTERMEDIO</v>
          </cell>
          <cell r="T44">
            <v>0</v>
          </cell>
          <cell r="U44" t="str">
            <v>04/02/2025</v>
          </cell>
          <cell r="V44" t="str">
            <v>19/02/2025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 t="str">
            <v>CCF050-041-2025</v>
          </cell>
          <cell r="AG44" t="str">
            <v>NO</v>
          </cell>
          <cell r="AH44" t="str">
            <v>NO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R44" t="str">
            <v>MARIA</v>
          </cell>
          <cell r="AS44" t="str">
            <v>DELFINA</v>
          </cell>
          <cell r="AT44" t="str">
            <v>GELVES</v>
          </cell>
          <cell r="AU44" t="str">
            <v>DE PARADA</v>
          </cell>
          <cell r="AV44" t="str">
            <v>CC</v>
          </cell>
          <cell r="AW44" t="str">
            <v>27671830</v>
          </cell>
          <cell r="AX44" t="str">
            <v>ERIKA YASMIN RAMIREZ MEZA</v>
          </cell>
          <cell r="AY44" t="str">
            <v>BOTELLO MEJÍA DEYSI DAVIANA</v>
          </cell>
          <cell r="AZ44">
            <v>0</v>
          </cell>
          <cell r="BA44">
            <v>0</v>
          </cell>
          <cell r="BB44">
            <v>0</v>
          </cell>
          <cell r="BC44" t="str">
            <v>NO</v>
          </cell>
          <cell r="BD44" t="str">
            <v xml:space="preserve">840 </v>
          </cell>
          <cell r="BE44" t="str">
            <v>0144002</v>
          </cell>
          <cell r="BF44" t="str">
            <v>05/02/2025</v>
          </cell>
          <cell r="BG44" t="str">
            <v>NO</v>
          </cell>
          <cell r="BJ44">
            <v>0</v>
          </cell>
        </row>
        <row r="45">
          <cell r="A45" t="str">
            <v>901326028-PERF4808</v>
          </cell>
          <cell r="B45">
            <v>58580</v>
          </cell>
          <cell r="C45" t="str">
            <v>CCF050</v>
          </cell>
          <cell r="D45" t="str">
            <v>PERFECT CLINIC S.A.S.</v>
          </cell>
          <cell r="E45" t="str">
            <v>901326028</v>
          </cell>
          <cell r="F45" t="str">
            <v>540010291001</v>
          </cell>
          <cell r="G45" t="str">
            <v>EVENTO PBS</v>
          </cell>
          <cell r="H45">
            <v>2772654</v>
          </cell>
          <cell r="I45" t="str">
            <v>PERF4808</v>
          </cell>
          <cell r="J45" t="str">
            <v>GLOSADA</v>
          </cell>
          <cell r="L45" t="str">
            <v>10/01/2025</v>
          </cell>
          <cell r="M45" t="str">
            <v>03/02/2025</v>
          </cell>
          <cell r="N45" t="str">
            <v>28/12/2024</v>
          </cell>
          <cell r="O45">
            <v>9456700</v>
          </cell>
          <cell r="P45">
            <v>50</v>
          </cell>
          <cell r="Q45" t="str">
            <v>50.UCI ADULTOS</v>
          </cell>
          <cell r="R45" t="str">
            <v>Parcial</v>
          </cell>
          <cell r="S45" t="str">
            <v>ACCCF12310</v>
          </cell>
          <cell r="T45">
            <v>1112300</v>
          </cell>
          <cell r="U45" t="str">
            <v>03/02/2025</v>
          </cell>
          <cell r="V45" t="str">
            <v>19/02/2025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 t="str">
            <v>19/02/2025</v>
          </cell>
          <cell r="AF45" t="str">
            <v>SC-44-2024</v>
          </cell>
          <cell r="AG45" t="str">
            <v>NO</v>
          </cell>
          <cell r="AH45" t="str">
            <v>NO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R45" t="str">
            <v>SAUL</v>
          </cell>
          <cell r="AT45" t="str">
            <v>PICON</v>
          </cell>
          <cell r="AU45" t="str">
            <v>QUINTERO</v>
          </cell>
          <cell r="AV45" t="str">
            <v>CC</v>
          </cell>
          <cell r="AW45" t="str">
            <v>18965499</v>
          </cell>
          <cell r="AX45" t="str">
            <v>ERIKA YASMIN RAMIREZ MEZA</v>
          </cell>
          <cell r="AY45" t="str">
            <v>BOTELLO MEJÍA DEYSI DAVIANA</v>
          </cell>
          <cell r="AZ45">
            <v>0</v>
          </cell>
          <cell r="BA45">
            <v>0</v>
          </cell>
          <cell r="BB45">
            <v>0</v>
          </cell>
          <cell r="BC45" t="str">
            <v>NO</v>
          </cell>
          <cell r="BD45" t="str">
            <v xml:space="preserve">840 </v>
          </cell>
          <cell r="BE45" t="str">
            <v>0143912</v>
          </cell>
          <cell r="BF45" t="str">
            <v>09/02/2025</v>
          </cell>
          <cell r="BG45" t="str">
            <v>NO</v>
          </cell>
          <cell r="BJ45">
            <v>0</v>
          </cell>
        </row>
        <row r="46">
          <cell r="A46" t="str">
            <v>901326028-PERF4784</v>
          </cell>
          <cell r="B46">
            <v>57728</v>
          </cell>
          <cell r="C46" t="str">
            <v>CCF050</v>
          </cell>
          <cell r="D46" t="str">
            <v>PERFECT CLINIC S.A.S.</v>
          </cell>
          <cell r="E46" t="str">
            <v>901326028</v>
          </cell>
          <cell r="F46" t="str">
            <v>540010291001</v>
          </cell>
          <cell r="G46" t="str">
            <v>EVENTO PBS</v>
          </cell>
          <cell r="H46">
            <v>2734694</v>
          </cell>
          <cell r="I46" t="str">
            <v>PERF4784</v>
          </cell>
          <cell r="J46" t="str">
            <v>GLOSADA</v>
          </cell>
          <cell r="L46" t="str">
            <v>31/12/2024</v>
          </cell>
          <cell r="M46" t="str">
            <v>03/01/2025</v>
          </cell>
          <cell r="N46" t="str">
            <v>13/12/2024</v>
          </cell>
          <cell r="O46">
            <v>29757615</v>
          </cell>
          <cell r="P46">
            <v>50</v>
          </cell>
          <cell r="Q46" t="str">
            <v>50.UCI ADULTOS</v>
          </cell>
          <cell r="R46" t="str">
            <v>Parcial</v>
          </cell>
          <cell r="S46" t="str">
            <v>ACCCF12199</v>
          </cell>
          <cell r="T46">
            <v>8599500</v>
          </cell>
          <cell r="U46" t="str">
            <v>03/01/2025</v>
          </cell>
          <cell r="V46" t="str">
            <v>21/01/2025</v>
          </cell>
          <cell r="X46">
            <v>0</v>
          </cell>
          <cell r="Y46">
            <v>0</v>
          </cell>
          <cell r="Z46">
            <v>8599500</v>
          </cell>
          <cell r="AA46">
            <v>0</v>
          </cell>
          <cell r="AB46" t="str">
            <v>21/01/2025</v>
          </cell>
          <cell r="AC46" t="str">
            <v>12/02/2025</v>
          </cell>
          <cell r="AD46" t="str">
            <v>21/02/2025</v>
          </cell>
          <cell r="AE46" t="str">
            <v>21/02/2025</v>
          </cell>
          <cell r="AF46" t="str">
            <v>SC-44-2024</v>
          </cell>
          <cell r="AG46" t="str">
            <v>NO</v>
          </cell>
          <cell r="AH46" t="str">
            <v>NO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R46" t="str">
            <v>JUAN</v>
          </cell>
          <cell r="AS46" t="str">
            <v>DE JESUS</v>
          </cell>
          <cell r="AT46" t="str">
            <v>DURAN</v>
          </cell>
          <cell r="AU46" t="str">
            <v>ESTEVEZ</v>
          </cell>
          <cell r="AV46" t="str">
            <v>CC</v>
          </cell>
          <cell r="AW46" t="str">
            <v>5400437</v>
          </cell>
          <cell r="AX46" t="str">
            <v>ERIKA YASMIN RAMIREZ MEZA</v>
          </cell>
          <cell r="AY46" t="str">
            <v>HERNANDEZ AGUIRRE ALEJANDRO</v>
          </cell>
          <cell r="AZ46">
            <v>0</v>
          </cell>
          <cell r="BA46">
            <v>0</v>
          </cell>
          <cell r="BB46">
            <v>0</v>
          </cell>
          <cell r="BC46" t="str">
            <v>NO</v>
          </cell>
          <cell r="BD46" t="str">
            <v xml:space="preserve">840 </v>
          </cell>
          <cell r="BE46" t="str">
            <v>0141735</v>
          </cell>
          <cell r="BF46" t="str">
            <v>04/01/2025</v>
          </cell>
          <cell r="BG46" t="str">
            <v>NO</v>
          </cell>
          <cell r="BI46" t="str">
            <v>29/01/2025</v>
          </cell>
          <cell r="BJ46">
            <v>8513505</v>
          </cell>
        </row>
        <row r="47">
          <cell r="A47" t="str">
            <v>901326028-PERF4783</v>
          </cell>
          <cell r="B47">
            <v>57728</v>
          </cell>
          <cell r="C47" t="str">
            <v>CCF050</v>
          </cell>
          <cell r="D47" t="str">
            <v>PERFECT CLINIC S.A.S.</v>
          </cell>
          <cell r="E47" t="str">
            <v>901326028</v>
          </cell>
          <cell r="F47" t="str">
            <v>540010291001</v>
          </cell>
          <cell r="G47" t="str">
            <v>EVENTO PBS</v>
          </cell>
          <cell r="H47">
            <v>2734693</v>
          </cell>
          <cell r="I47" t="str">
            <v>PERF4783</v>
          </cell>
          <cell r="J47" t="str">
            <v>RADICADA</v>
          </cell>
          <cell r="L47" t="str">
            <v>30/12/2024</v>
          </cell>
          <cell r="M47" t="str">
            <v>03/01/2025</v>
          </cell>
          <cell r="N47" t="str">
            <v>12/12/2024</v>
          </cell>
          <cell r="O47">
            <v>32023508</v>
          </cell>
          <cell r="P47">
            <v>50</v>
          </cell>
          <cell r="Q47" t="str">
            <v>50.UCI ADULTOS</v>
          </cell>
          <cell r="T47">
            <v>0</v>
          </cell>
          <cell r="U47" t="str">
            <v>03/01/2025</v>
          </cell>
          <cell r="V47" t="str">
            <v>21/01/2025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F47" t="str">
            <v>SC-44-2024</v>
          </cell>
          <cell r="AG47" t="str">
            <v>NO</v>
          </cell>
          <cell r="AH47" t="str">
            <v>NO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R47" t="str">
            <v>NOE</v>
          </cell>
          <cell r="AT47" t="str">
            <v>ROJAS</v>
          </cell>
          <cell r="AU47" t="str">
            <v>ZAPARDIEL</v>
          </cell>
          <cell r="AV47" t="str">
            <v>CC</v>
          </cell>
          <cell r="AW47" t="str">
            <v>5506151</v>
          </cell>
          <cell r="AX47" t="str">
            <v>ERIKA YASMIN RAMIREZ MEZA</v>
          </cell>
          <cell r="AY47" t="str">
            <v>LUNA PEREZ JUAN MANUEL</v>
          </cell>
          <cell r="AZ47">
            <v>0</v>
          </cell>
          <cell r="BA47">
            <v>0</v>
          </cell>
          <cell r="BB47">
            <v>0</v>
          </cell>
          <cell r="BC47" t="str">
            <v>NO</v>
          </cell>
          <cell r="BD47" t="str">
            <v xml:space="preserve">840 </v>
          </cell>
          <cell r="BE47" t="str">
            <v>0140664</v>
          </cell>
          <cell r="BF47" t="str">
            <v>06/01/2025</v>
          </cell>
          <cell r="BG47" t="str">
            <v>NO</v>
          </cell>
          <cell r="BI47" t="str">
            <v>07/02/2025</v>
          </cell>
          <cell r="BJ47">
            <v>31703273</v>
          </cell>
        </row>
        <row r="48">
          <cell r="A48" t="str">
            <v>901326028-PERF4782</v>
          </cell>
          <cell r="B48">
            <v>57728</v>
          </cell>
          <cell r="C48" t="str">
            <v>CCF050</v>
          </cell>
          <cell r="D48" t="str">
            <v>PERFECT CLINIC S.A.S.</v>
          </cell>
          <cell r="E48" t="str">
            <v>901326028</v>
          </cell>
          <cell r="F48" t="str">
            <v>540010291001</v>
          </cell>
          <cell r="G48" t="str">
            <v>EVENTO PBS</v>
          </cell>
          <cell r="H48">
            <v>2734692</v>
          </cell>
          <cell r="I48" t="str">
            <v>PERF4782</v>
          </cell>
          <cell r="J48" t="str">
            <v>GLOSADA</v>
          </cell>
          <cell r="L48" t="str">
            <v>30/12/2024</v>
          </cell>
          <cell r="M48" t="str">
            <v>03/01/2025</v>
          </cell>
          <cell r="N48" t="str">
            <v>23/12/2024</v>
          </cell>
          <cell r="O48">
            <v>4046240</v>
          </cell>
          <cell r="P48">
            <v>50</v>
          </cell>
          <cell r="Q48" t="str">
            <v>50.UCI ADULTOS</v>
          </cell>
          <cell r="R48" t="str">
            <v>Parcial</v>
          </cell>
          <cell r="S48" t="str">
            <v>ACCCF12199</v>
          </cell>
          <cell r="T48">
            <v>3780000</v>
          </cell>
          <cell r="U48" t="str">
            <v>03/01/2025</v>
          </cell>
          <cell r="V48" t="str">
            <v>21/01/2025</v>
          </cell>
          <cell r="X48">
            <v>0</v>
          </cell>
          <cell r="Y48">
            <v>0</v>
          </cell>
          <cell r="Z48">
            <v>3780000</v>
          </cell>
          <cell r="AA48">
            <v>0</v>
          </cell>
          <cell r="AB48" t="str">
            <v>21/01/2025</v>
          </cell>
          <cell r="AC48" t="str">
            <v>12/02/2025</v>
          </cell>
          <cell r="AD48" t="str">
            <v>21/02/2025</v>
          </cell>
          <cell r="AE48" t="str">
            <v>21/02/2025</v>
          </cell>
          <cell r="AF48" t="str">
            <v>SC-44-2024</v>
          </cell>
          <cell r="AG48" t="str">
            <v>NO</v>
          </cell>
          <cell r="AH48" t="str">
            <v>NO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R48" t="str">
            <v>JHORMAN</v>
          </cell>
          <cell r="AS48" t="str">
            <v>ESNEIDER</v>
          </cell>
          <cell r="AT48" t="str">
            <v>HERNANDEZ</v>
          </cell>
          <cell r="AU48" t="str">
            <v>PEDRAZA</v>
          </cell>
          <cell r="AV48" t="str">
            <v>CC</v>
          </cell>
          <cell r="AW48" t="str">
            <v>1090462690</v>
          </cell>
          <cell r="AX48" t="str">
            <v>ERIKA YASMIN RAMIREZ MEZA</v>
          </cell>
          <cell r="AY48" t="str">
            <v>VALDERRAMA CAJIAO BERTHA ALEXANDRA</v>
          </cell>
          <cell r="AZ48">
            <v>0</v>
          </cell>
          <cell r="BA48">
            <v>0</v>
          </cell>
          <cell r="BB48">
            <v>0</v>
          </cell>
          <cell r="BC48" t="str">
            <v>NO</v>
          </cell>
          <cell r="BD48" t="str">
            <v xml:space="preserve">840 </v>
          </cell>
          <cell r="BE48" t="str">
            <v>0140989</v>
          </cell>
          <cell r="BF48" t="str">
            <v>06/01/2025</v>
          </cell>
          <cell r="BG48" t="str">
            <v>NO</v>
          </cell>
          <cell r="BI48" t="str">
            <v>24/01/2025</v>
          </cell>
          <cell r="BJ48">
            <v>3742200</v>
          </cell>
        </row>
        <row r="49">
          <cell r="A49" t="str">
            <v>901326028-PERF4723</v>
          </cell>
          <cell r="B49">
            <v>57728</v>
          </cell>
          <cell r="C49" t="str">
            <v>CCF050</v>
          </cell>
          <cell r="D49" t="str">
            <v>PERFECT CLINIC S.A.S.</v>
          </cell>
          <cell r="E49" t="str">
            <v>901326028</v>
          </cell>
          <cell r="F49" t="str">
            <v>540010291001</v>
          </cell>
          <cell r="G49" t="str">
            <v>EVENTO PBS</v>
          </cell>
          <cell r="H49">
            <v>2734691</v>
          </cell>
          <cell r="I49" t="str">
            <v>PERF4723</v>
          </cell>
          <cell r="J49" t="str">
            <v>RADICADA</v>
          </cell>
          <cell r="L49" t="str">
            <v>26/12/2024</v>
          </cell>
          <cell r="M49" t="str">
            <v>03/01/2025</v>
          </cell>
          <cell r="N49" t="str">
            <v>08/12/2024</v>
          </cell>
          <cell r="O49">
            <v>8508744</v>
          </cell>
          <cell r="P49">
            <v>50</v>
          </cell>
          <cell r="Q49" t="str">
            <v>50.UCI ADULTOS</v>
          </cell>
          <cell r="T49">
            <v>0</v>
          </cell>
          <cell r="U49" t="str">
            <v>03/01/2025</v>
          </cell>
          <cell r="V49" t="str">
            <v>21/01/2025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F49" t="str">
            <v>SC-44-2024</v>
          </cell>
          <cell r="AG49" t="str">
            <v>NO</v>
          </cell>
          <cell r="AH49" t="str">
            <v>NO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R49" t="str">
            <v>IRENE</v>
          </cell>
          <cell r="AT49" t="str">
            <v>RINCON</v>
          </cell>
          <cell r="AU49" t="str">
            <v>PEÑARANDA</v>
          </cell>
          <cell r="AV49" t="str">
            <v>CC</v>
          </cell>
          <cell r="AW49" t="str">
            <v>27835455</v>
          </cell>
          <cell r="AX49" t="str">
            <v>ERIKA YASMIN RAMIREZ MEZA</v>
          </cell>
          <cell r="AY49" t="str">
            <v>SOTO HERNANDEZ LUZ KARIME</v>
          </cell>
          <cell r="AZ49">
            <v>0</v>
          </cell>
          <cell r="BA49">
            <v>0</v>
          </cell>
          <cell r="BB49">
            <v>0</v>
          </cell>
          <cell r="BC49" t="str">
            <v>NO</v>
          </cell>
          <cell r="BD49" t="str">
            <v xml:space="preserve">840 </v>
          </cell>
          <cell r="BE49" t="str">
            <v>0141150</v>
          </cell>
          <cell r="BF49" t="str">
            <v>04/01/2025</v>
          </cell>
          <cell r="BG49" t="str">
            <v>NO</v>
          </cell>
          <cell r="BJ49">
            <v>0</v>
          </cell>
        </row>
        <row r="50">
          <cell r="A50" t="str">
            <v>901326028-PERF4722</v>
          </cell>
          <cell r="B50">
            <v>57728</v>
          </cell>
          <cell r="C50" t="str">
            <v>CCF050</v>
          </cell>
          <cell r="D50" t="str">
            <v>PERFECT CLINIC S.A.S.</v>
          </cell>
          <cell r="E50" t="str">
            <v>901326028</v>
          </cell>
          <cell r="F50" t="str">
            <v>540010291001</v>
          </cell>
          <cell r="G50" t="str">
            <v>EVENTO PBS</v>
          </cell>
          <cell r="H50">
            <v>2734690</v>
          </cell>
          <cell r="I50" t="str">
            <v>PERF4722</v>
          </cell>
          <cell r="J50" t="str">
            <v>GLOSADA</v>
          </cell>
          <cell r="L50" t="str">
            <v>26/12/2024</v>
          </cell>
          <cell r="M50" t="str">
            <v>03/01/2025</v>
          </cell>
          <cell r="N50" t="str">
            <v>11/12/2024</v>
          </cell>
          <cell r="O50">
            <v>5520000</v>
          </cell>
          <cell r="P50">
            <v>50</v>
          </cell>
          <cell r="Q50" t="str">
            <v>50.UCI ADULTOS</v>
          </cell>
          <cell r="R50" t="str">
            <v>Parcial</v>
          </cell>
          <cell r="S50" t="str">
            <v>ACCCF12199</v>
          </cell>
          <cell r="T50">
            <v>5040000</v>
          </cell>
          <cell r="U50" t="str">
            <v>03/01/2025</v>
          </cell>
          <cell r="V50" t="str">
            <v>21/01/2025</v>
          </cell>
          <cell r="X50">
            <v>0</v>
          </cell>
          <cell r="Y50">
            <v>0</v>
          </cell>
          <cell r="Z50">
            <v>5040000</v>
          </cell>
          <cell r="AA50">
            <v>0</v>
          </cell>
          <cell r="AB50" t="str">
            <v>21/01/2025</v>
          </cell>
          <cell r="AC50" t="str">
            <v>12/02/2025</v>
          </cell>
          <cell r="AD50" t="str">
            <v>21/02/2025</v>
          </cell>
          <cell r="AE50" t="str">
            <v>21/02/2025</v>
          </cell>
          <cell r="AF50" t="str">
            <v>SC-44-2024</v>
          </cell>
          <cell r="AG50" t="str">
            <v>NO</v>
          </cell>
          <cell r="AH50" t="str">
            <v>NO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R50" t="str">
            <v>ARLEIDA</v>
          </cell>
          <cell r="AT50" t="str">
            <v>AMAYA</v>
          </cell>
          <cell r="AU50" t="str">
            <v>MARTINEZ</v>
          </cell>
          <cell r="AV50" t="str">
            <v>CC</v>
          </cell>
          <cell r="AW50" t="str">
            <v>1134989519</v>
          </cell>
          <cell r="AX50" t="str">
            <v>ERIKA YASMIN RAMIREZ MEZA</v>
          </cell>
          <cell r="AY50" t="str">
            <v>VALDERRAMA CAJIAO BERTHA ALEXANDRA</v>
          </cell>
          <cell r="AZ50">
            <v>0</v>
          </cell>
          <cell r="BA50">
            <v>0</v>
          </cell>
          <cell r="BB50">
            <v>0</v>
          </cell>
          <cell r="BC50" t="str">
            <v>NO</v>
          </cell>
          <cell r="BD50" t="str">
            <v xml:space="preserve">840 </v>
          </cell>
          <cell r="BE50" t="str">
            <v>0140988</v>
          </cell>
          <cell r="BF50" t="str">
            <v>06/01/2025</v>
          </cell>
          <cell r="BG50" t="str">
            <v>NO</v>
          </cell>
          <cell r="BI50" t="str">
            <v>24/01/2025</v>
          </cell>
          <cell r="BJ50">
            <v>4989600</v>
          </cell>
        </row>
        <row r="51">
          <cell r="A51" t="str">
            <v>901326028-PERF4721</v>
          </cell>
          <cell r="B51">
            <v>57728</v>
          </cell>
          <cell r="C51" t="str">
            <v>CCF050</v>
          </cell>
          <cell r="D51" t="str">
            <v>PERFECT CLINIC S.A.S.</v>
          </cell>
          <cell r="E51" t="str">
            <v>901326028</v>
          </cell>
          <cell r="F51" t="str">
            <v>540010291001</v>
          </cell>
          <cell r="G51" t="str">
            <v>EVENTO PBS</v>
          </cell>
          <cell r="H51">
            <v>2734689</v>
          </cell>
          <cell r="I51" t="str">
            <v>PERF4721</v>
          </cell>
          <cell r="J51" t="str">
            <v>GLOSADA</v>
          </cell>
          <cell r="L51" t="str">
            <v>26/12/2024</v>
          </cell>
          <cell r="M51" t="str">
            <v>03/01/2025</v>
          </cell>
          <cell r="N51" t="str">
            <v>04/12/2024</v>
          </cell>
          <cell r="O51">
            <v>24845240</v>
          </cell>
          <cell r="P51">
            <v>50</v>
          </cell>
          <cell r="Q51" t="str">
            <v>50.UCI ADULTOS</v>
          </cell>
          <cell r="R51" t="str">
            <v>Parcial</v>
          </cell>
          <cell r="S51" t="str">
            <v>ACCCF12199</v>
          </cell>
          <cell r="T51">
            <v>7560000</v>
          </cell>
          <cell r="U51" t="str">
            <v>03/01/2025</v>
          </cell>
          <cell r="V51" t="str">
            <v>21/01/2025</v>
          </cell>
          <cell r="X51">
            <v>0</v>
          </cell>
          <cell r="Y51">
            <v>0</v>
          </cell>
          <cell r="Z51">
            <v>7560000</v>
          </cell>
          <cell r="AA51">
            <v>0</v>
          </cell>
          <cell r="AB51" t="str">
            <v>21/01/2025</v>
          </cell>
          <cell r="AC51" t="str">
            <v>12/02/2025</v>
          </cell>
          <cell r="AD51" t="str">
            <v>21/02/2025</v>
          </cell>
          <cell r="AE51" t="str">
            <v>21/02/2025</v>
          </cell>
          <cell r="AF51" t="str">
            <v>SC-44-2024</v>
          </cell>
          <cell r="AG51" t="str">
            <v>NO</v>
          </cell>
          <cell r="AH51" t="str">
            <v>NO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R51" t="str">
            <v>JHONATHAN</v>
          </cell>
          <cell r="AS51" t="str">
            <v>JOSE</v>
          </cell>
          <cell r="AT51" t="str">
            <v>PAREDES</v>
          </cell>
          <cell r="AU51" t="str">
            <v>SULBARAN</v>
          </cell>
          <cell r="AV51" t="str">
            <v>PT</v>
          </cell>
          <cell r="AW51" t="str">
            <v>3105099</v>
          </cell>
          <cell r="AX51" t="str">
            <v>ERIKA YASMIN RAMIREZ MEZA</v>
          </cell>
          <cell r="AY51" t="str">
            <v>LUNA PEREZ JUAN MANUEL</v>
          </cell>
          <cell r="AZ51">
            <v>0</v>
          </cell>
          <cell r="BA51">
            <v>0</v>
          </cell>
          <cell r="BB51">
            <v>0</v>
          </cell>
          <cell r="BC51" t="str">
            <v>NO</v>
          </cell>
          <cell r="BD51" t="str">
            <v xml:space="preserve">840 </v>
          </cell>
          <cell r="BE51" t="str">
            <v>0140663</v>
          </cell>
          <cell r="BF51" t="str">
            <v>06/01/2025</v>
          </cell>
          <cell r="BG51" t="str">
            <v>NO</v>
          </cell>
          <cell r="BI51" t="str">
            <v>02/01/2025</v>
          </cell>
          <cell r="BJ51">
            <v>7484400</v>
          </cell>
        </row>
        <row r="52">
          <cell r="A52" t="str">
            <v>901326028-PERF4708</v>
          </cell>
          <cell r="B52">
            <v>57728</v>
          </cell>
          <cell r="C52" t="str">
            <v>CCF050</v>
          </cell>
          <cell r="D52" t="str">
            <v>PERFECT CLINIC S.A.S.</v>
          </cell>
          <cell r="E52" t="str">
            <v>901326028</v>
          </cell>
          <cell r="F52" t="str">
            <v>540010291001</v>
          </cell>
          <cell r="G52" t="str">
            <v>EVENTO PBS</v>
          </cell>
          <cell r="H52">
            <v>2734688</v>
          </cell>
          <cell r="I52" t="str">
            <v>PERF4708</v>
          </cell>
          <cell r="J52" t="str">
            <v>GLOSADA</v>
          </cell>
          <cell r="L52" t="str">
            <v>24/12/2024</v>
          </cell>
          <cell r="M52" t="str">
            <v>03/01/2025</v>
          </cell>
          <cell r="N52" t="str">
            <v>12/12/2024</v>
          </cell>
          <cell r="O52">
            <v>12672126</v>
          </cell>
          <cell r="P52">
            <v>50</v>
          </cell>
          <cell r="Q52" t="str">
            <v>50.UCI ADULTOS</v>
          </cell>
          <cell r="R52" t="str">
            <v>Parcial</v>
          </cell>
          <cell r="S52" t="str">
            <v>ACCCF12199</v>
          </cell>
          <cell r="T52">
            <v>11718000</v>
          </cell>
          <cell r="U52" t="str">
            <v>03/01/2025</v>
          </cell>
          <cell r="V52" t="str">
            <v>21/01/2025</v>
          </cell>
          <cell r="X52">
            <v>0</v>
          </cell>
          <cell r="Y52">
            <v>0</v>
          </cell>
          <cell r="Z52">
            <v>11718000</v>
          </cell>
          <cell r="AA52">
            <v>0</v>
          </cell>
          <cell r="AB52" t="str">
            <v>21/01/2025</v>
          </cell>
          <cell r="AC52" t="str">
            <v>12/02/2025</v>
          </cell>
          <cell r="AD52" t="str">
            <v>21/02/2025</v>
          </cell>
          <cell r="AE52" t="str">
            <v>21/02/2025</v>
          </cell>
          <cell r="AF52" t="str">
            <v>SC-44-2024</v>
          </cell>
          <cell r="AG52" t="str">
            <v>NO</v>
          </cell>
          <cell r="AH52" t="str">
            <v>NO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R52" t="str">
            <v>EDGARDO</v>
          </cell>
          <cell r="AS52" t="str">
            <v>ENRIQUE</v>
          </cell>
          <cell r="AT52" t="str">
            <v>HERNANDEZ</v>
          </cell>
          <cell r="AU52" t="str">
            <v>BRICEÑO</v>
          </cell>
          <cell r="AV52" t="str">
            <v>PT</v>
          </cell>
          <cell r="AW52" t="str">
            <v>879906</v>
          </cell>
          <cell r="AX52" t="str">
            <v>ERIKA YASMIN RAMIREZ MEZA</v>
          </cell>
          <cell r="AY52" t="str">
            <v>LUNA PEREZ JUAN MANUEL</v>
          </cell>
          <cell r="AZ52">
            <v>0</v>
          </cell>
          <cell r="BA52">
            <v>0</v>
          </cell>
          <cell r="BB52">
            <v>0</v>
          </cell>
          <cell r="BC52" t="str">
            <v>NO</v>
          </cell>
          <cell r="BD52" t="str">
            <v xml:space="preserve">840 </v>
          </cell>
          <cell r="BE52" t="str">
            <v>0140662</v>
          </cell>
          <cell r="BF52" t="str">
            <v>04/01/2025</v>
          </cell>
          <cell r="BG52" t="str">
            <v>NO</v>
          </cell>
          <cell r="BI52" t="str">
            <v>02/01/2025</v>
          </cell>
          <cell r="BJ52">
            <v>11600820</v>
          </cell>
        </row>
        <row r="53">
          <cell r="A53" t="str">
            <v>901326028-PERF4703</v>
          </cell>
          <cell r="B53">
            <v>57728</v>
          </cell>
          <cell r="C53" t="str">
            <v>CCF050</v>
          </cell>
          <cell r="D53" t="str">
            <v>PERFECT CLINIC S.A.S.</v>
          </cell>
          <cell r="E53" t="str">
            <v>901326028</v>
          </cell>
          <cell r="F53" t="str">
            <v>540010291001</v>
          </cell>
          <cell r="G53" t="str">
            <v>EVENTO PBS</v>
          </cell>
          <cell r="H53">
            <v>2734687</v>
          </cell>
          <cell r="I53" t="str">
            <v>PERF4703</v>
          </cell>
          <cell r="J53" t="str">
            <v>RADICADA</v>
          </cell>
          <cell r="L53" t="str">
            <v>24/12/2024</v>
          </cell>
          <cell r="M53" t="str">
            <v>03/01/2025</v>
          </cell>
          <cell r="N53" t="str">
            <v>14/12/2024</v>
          </cell>
          <cell r="O53">
            <v>16854126</v>
          </cell>
          <cell r="P53">
            <v>50</v>
          </cell>
          <cell r="Q53" t="str">
            <v>50.UCI ADULTOS</v>
          </cell>
          <cell r="T53">
            <v>0</v>
          </cell>
          <cell r="U53" t="str">
            <v>03/01/2025</v>
          </cell>
          <cell r="V53" t="str">
            <v>21/01/2025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F53" t="str">
            <v>SC-44-2024</v>
          </cell>
          <cell r="AG53" t="str">
            <v>NO</v>
          </cell>
          <cell r="AH53" t="str">
            <v>NO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R53" t="str">
            <v>ELIA</v>
          </cell>
          <cell r="AS53" t="str">
            <v>ROSA</v>
          </cell>
          <cell r="AT53" t="str">
            <v>RIVERA</v>
          </cell>
          <cell r="AU53" t="str">
            <v>BOTELLO</v>
          </cell>
          <cell r="AV53" t="str">
            <v>CC</v>
          </cell>
          <cell r="AW53" t="str">
            <v>27841207</v>
          </cell>
          <cell r="AX53" t="str">
            <v>ERIKA YASMIN RAMIREZ MEZA</v>
          </cell>
          <cell r="AY53" t="str">
            <v>BOTELLO MEJÍA DEYSI DAVIANA</v>
          </cell>
          <cell r="AZ53">
            <v>0</v>
          </cell>
          <cell r="BA53">
            <v>0</v>
          </cell>
          <cell r="BB53">
            <v>0</v>
          </cell>
          <cell r="BC53" t="str">
            <v>NO</v>
          </cell>
          <cell r="BD53" t="str">
            <v xml:space="preserve">840 </v>
          </cell>
          <cell r="BE53" t="str">
            <v>0140431</v>
          </cell>
          <cell r="BF53" t="str">
            <v>06/01/2025</v>
          </cell>
          <cell r="BG53" t="str">
            <v>NO</v>
          </cell>
          <cell r="BI53" t="str">
            <v>07/02/2025</v>
          </cell>
          <cell r="BJ53">
            <v>7642478</v>
          </cell>
        </row>
        <row r="54">
          <cell r="A54" t="str">
            <v>901326028-PERF4635</v>
          </cell>
          <cell r="B54">
            <v>57728</v>
          </cell>
          <cell r="C54" t="str">
            <v>CCF050</v>
          </cell>
          <cell r="D54" t="str">
            <v>PERFECT CLINIC S.A.S.</v>
          </cell>
          <cell r="E54" t="str">
            <v>901326028</v>
          </cell>
          <cell r="F54" t="str">
            <v>540010291001</v>
          </cell>
          <cell r="G54" t="str">
            <v>EVENTO PBS</v>
          </cell>
          <cell r="H54">
            <v>2734686</v>
          </cell>
          <cell r="I54" t="str">
            <v>PERF4635</v>
          </cell>
          <cell r="J54" t="str">
            <v>GLOSADA</v>
          </cell>
          <cell r="L54" t="str">
            <v>18/12/2024</v>
          </cell>
          <cell r="M54" t="str">
            <v>03/01/2025</v>
          </cell>
          <cell r="N54" t="str">
            <v>08/12/2024</v>
          </cell>
          <cell r="O54">
            <v>5533874</v>
          </cell>
          <cell r="P54">
            <v>50</v>
          </cell>
          <cell r="Q54" t="str">
            <v>50.UCI ADULTOS</v>
          </cell>
          <cell r="R54" t="str">
            <v>Parcial</v>
          </cell>
          <cell r="S54" t="str">
            <v>ACCCF12199</v>
          </cell>
          <cell r="T54">
            <v>5040000</v>
          </cell>
          <cell r="U54" t="str">
            <v>03/01/2025</v>
          </cell>
          <cell r="V54" t="str">
            <v>21/01/2025</v>
          </cell>
          <cell r="X54">
            <v>0</v>
          </cell>
          <cell r="Y54">
            <v>0</v>
          </cell>
          <cell r="Z54">
            <v>5040000</v>
          </cell>
          <cell r="AA54">
            <v>0</v>
          </cell>
          <cell r="AB54" t="str">
            <v>21/01/2025</v>
          </cell>
          <cell r="AC54" t="str">
            <v>12/02/2025</v>
          </cell>
          <cell r="AD54" t="str">
            <v>21/02/2025</v>
          </cell>
          <cell r="AE54" t="str">
            <v>21/02/2025</v>
          </cell>
          <cell r="AF54" t="str">
            <v>SC-44-2024</v>
          </cell>
          <cell r="AG54" t="str">
            <v>NO</v>
          </cell>
          <cell r="AH54" t="str">
            <v>NO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R54" t="str">
            <v>ARMANDO</v>
          </cell>
          <cell r="AT54" t="str">
            <v>GALVIS</v>
          </cell>
          <cell r="AU54" t="str">
            <v>GALVIS</v>
          </cell>
          <cell r="AV54" t="str">
            <v>CC</v>
          </cell>
          <cell r="AW54" t="str">
            <v>13411439</v>
          </cell>
          <cell r="AX54" t="str">
            <v>ERIKA YASMIN RAMIREZ MEZA</v>
          </cell>
          <cell r="AY54" t="str">
            <v>SOTO HERNANDEZ LUZ KARIME</v>
          </cell>
          <cell r="AZ54">
            <v>0</v>
          </cell>
          <cell r="BA54">
            <v>0</v>
          </cell>
          <cell r="BB54">
            <v>0</v>
          </cell>
          <cell r="BC54" t="str">
            <v>NO</v>
          </cell>
          <cell r="BD54" t="str">
            <v xml:space="preserve">840 </v>
          </cell>
          <cell r="BE54" t="str">
            <v>0141149</v>
          </cell>
          <cell r="BF54" t="str">
            <v>06/01/2025</v>
          </cell>
          <cell r="BG54" t="str">
            <v>NO</v>
          </cell>
          <cell r="BI54" t="str">
            <v>27/01/2025</v>
          </cell>
          <cell r="BJ54">
            <v>4989600</v>
          </cell>
        </row>
        <row r="55">
          <cell r="A55" t="str">
            <v>901326028-PERF4533</v>
          </cell>
          <cell r="B55">
            <v>57728</v>
          </cell>
          <cell r="C55" t="str">
            <v>CCF050</v>
          </cell>
          <cell r="D55" t="str">
            <v>PERFECT CLINIC S.A.S.</v>
          </cell>
          <cell r="E55" t="str">
            <v>901326028</v>
          </cell>
          <cell r="F55" t="str">
            <v>540010291001</v>
          </cell>
          <cell r="G55" t="str">
            <v>EVENTO PBS</v>
          </cell>
          <cell r="H55">
            <v>2734685</v>
          </cell>
          <cell r="I55" t="str">
            <v>PERF4533</v>
          </cell>
          <cell r="J55" t="str">
            <v>RADICADA</v>
          </cell>
          <cell r="L55" t="str">
            <v>13/12/2024</v>
          </cell>
          <cell r="M55" t="str">
            <v>03/01/2025</v>
          </cell>
          <cell r="N55" t="str">
            <v>05/12/2024</v>
          </cell>
          <cell r="O55">
            <v>14234575</v>
          </cell>
          <cell r="P55">
            <v>50</v>
          </cell>
          <cell r="Q55" t="str">
            <v>50.UCI ADULTOS</v>
          </cell>
          <cell r="T55">
            <v>0</v>
          </cell>
          <cell r="U55" t="str">
            <v>03/01/2025</v>
          </cell>
          <cell r="V55" t="str">
            <v>21/01/2025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F55" t="str">
            <v>SC-44-2024</v>
          </cell>
          <cell r="AG55" t="str">
            <v>NO</v>
          </cell>
          <cell r="AH55" t="str">
            <v>NO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R55" t="str">
            <v>MILEIDY</v>
          </cell>
          <cell r="AT55" t="str">
            <v>BUITRAGO</v>
          </cell>
          <cell r="AU55" t="str">
            <v>VILLAMIZAR</v>
          </cell>
          <cell r="AV55" t="str">
            <v>CC</v>
          </cell>
          <cell r="AW55" t="str">
            <v>1246231381</v>
          </cell>
          <cell r="AX55" t="str">
            <v>ERIKA YASMIN RAMIREZ MEZA</v>
          </cell>
          <cell r="AY55" t="str">
            <v>OSORIO NUNEZ BETTY YOLANDA</v>
          </cell>
          <cell r="AZ55">
            <v>0</v>
          </cell>
          <cell r="BA55">
            <v>0</v>
          </cell>
          <cell r="BB55">
            <v>0</v>
          </cell>
          <cell r="BC55" t="str">
            <v>NO</v>
          </cell>
          <cell r="BD55" t="str">
            <v xml:space="preserve">840 </v>
          </cell>
          <cell r="BE55" t="str">
            <v>0140831</v>
          </cell>
          <cell r="BF55" t="str">
            <v>04/01/2025</v>
          </cell>
          <cell r="BG55" t="str">
            <v>NO</v>
          </cell>
          <cell r="BJ55">
            <v>0</v>
          </cell>
        </row>
        <row r="56">
          <cell r="A56" t="str">
            <v>901326028-PERF4519</v>
          </cell>
          <cell r="B56">
            <v>57728</v>
          </cell>
          <cell r="C56" t="str">
            <v>CCF050</v>
          </cell>
          <cell r="D56" t="str">
            <v>PERFECT CLINIC S.A.S.</v>
          </cell>
          <cell r="E56" t="str">
            <v>901326028</v>
          </cell>
          <cell r="F56" t="str">
            <v>540010291001</v>
          </cell>
          <cell r="G56" t="str">
            <v>EVENTO PBS</v>
          </cell>
          <cell r="H56">
            <v>2734684</v>
          </cell>
          <cell r="I56" t="str">
            <v>PERF4519</v>
          </cell>
          <cell r="J56" t="str">
            <v>GLOSADA</v>
          </cell>
          <cell r="L56" t="str">
            <v>12/12/2024</v>
          </cell>
          <cell r="M56" t="str">
            <v>03/01/2025</v>
          </cell>
          <cell r="N56" t="str">
            <v>01/12/2024</v>
          </cell>
          <cell r="O56">
            <v>12326000</v>
          </cell>
          <cell r="P56">
            <v>50</v>
          </cell>
          <cell r="Q56" t="str">
            <v>50.UCI ADULTOS</v>
          </cell>
          <cell r="R56" t="str">
            <v>Parcial</v>
          </cell>
          <cell r="S56" t="str">
            <v>ACCCF12199</v>
          </cell>
          <cell r="T56">
            <v>11718000</v>
          </cell>
          <cell r="U56" t="str">
            <v>03/01/2025</v>
          </cell>
          <cell r="V56" t="str">
            <v>21/01/2025</v>
          </cell>
          <cell r="X56">
            <v>0</v>
          </cell>
          <cell r="Y56">
            <v>0</v>
          </cell>
          <cell r="Z56">
            <v>11718000</v>
          </cell>
          <cell r="AA56">
            <v>0</v>
          </cell>
          <cell r="AB56" t="str">
            <v>21/01/2025</v>
          </cell>
          <cell r="AC56" t="str">
            <v>12/02/2025</v>
          </cell>
          <cell r="AD56" t="str">
            <v>21/02/2025</v>
          </cell>
          <cell r="AE56" t="str">
            <v>21/02/2025</v>
          </cell>
          <cell r="AF56" t="str">
            <v>SC-44-2024</v>
          </cell>
          <cell r="AG56" t="str">
            <v>NO</v>
          </cell>
          <cell r="AH56" t="str">
            <v>NO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R56" t="str">
            <v>LUIS</v>
          </cell>
          <cell r="AS56" t="str">
            <v>FRANCISCO</v>
          </cell>
          <cell r="AT56" t="str">
            <v>VILLAMIZAR</v>
          </cell>
          <cell r="AU56" t="str">
            <v>LARA</v>
          </cell>
          <cell r="AV56" t="str">
            <v>CC</v>
          </cell>
          <cell r="AW56" t="str">
            <v>88201933</v>
          </cell>
          <cell r="AX56" t="str">
            <v>ERIKA YASMIN RAMIREZ MEZA</v>
          </cell>
          <cell r="AY56" t="str">
            <v>SOTO HERNANDEZ LUZ KARIME</v>
          </cell>
          <cell r="AZ56">
            <v>0</v>
          </cell>
          <cell r="BA56">
            <v>0</v>
          </cell>
          <cell r="BB56">
            <v>0</v>
          </cell>
          <cell r="BC56" t="str">
            <v>NO</v>
          </cell>
          <cell r="BD56" t="str">
            <v xml:space="preserve">840 </v>
          </cell>
          <cell r="BE56" t="str">
            <v>0141148</v>
          </cell>
          <cell r="BF56" t="str">
            <v>06/01/2025</v>
          </cell>
          <cell r="BG56" t="str">
            <v>NO</v>
          </cell>
          <cell r="BI56" t="str">
            <v>27/01/2025</v>
          </cell>
          <cell r="BJ56">
            <v>11600820</v>
          </cell>
        </row>
        <row r="57">
          <cell r="A57" t="str">
            <v>901326028-PERF4516</v>
          </cell>
          <cell r="B57">
            <v>57728</v>
          </cell>
          <cell r="C57" t="str">
            <v>CCF050</v>
          </cell>
          <cell r="D57" t="str">
            <v>PERFECT CLINIC S.A.S.</v>
          </cell>
          <cell r="E57" t="str">
            <v>901326028</v>
          </cell>
          <cell r="F57" t="str">
            <v>540010291001</v>
          </cell>
          <cell r="G57" t="str">
            <v>EVENTO PBS</v>
          </cell>
          <cell r="H57">
            <v>2734683</v>
          </cell>
          <cell r="I57" t="str">
            <v>PERF4516</v>
          </cell>
          <cell r="J57" t="str">
            <v>GLOSADA</v>
          </cell>
          <cell r="L57" t="str">
            <v>12/12/2024</v>
          </cell>
          <cell r="M57" t="str">
            <v>03/01/2025</v>
          </cell>
          <cell r="N57" t="str">
            <v>29/11/2024</v>
          </cell>
          <cell r="O57">
            <v>8040000</v>
          </cell>
          <cell r="P57">
            <v>50</v>
          </cell>
          <cell r="Q57" t="str">
            <v>50.UCI ADULTOS</v>
          </cell>
          <cell r="R57" t="str">
            <v>Parcial</v>
          </cell>
          <cell r="S57" t="str">
            <v>ACCCF12199</v>
          </cell>
          <cell r="T57">
            <v>7560000</v>
          </cell>
          <cell r="U57" t="str">
            <v>03/01/2025</v>
          </cell>
          <cell r="V57" t="str">
            <v>21/01/2025</v>
          </cell>
          <cell r="X57">
            <v>0</v>
          </cell>
          <cell r="Y57">
            <v>0</v>
          </cell>
          <cell r="Z57">
            <v>7560000</v>
          </cell>
          <cell r="AA57">
            <v>0</v>
          </cell>
          <cell r="AB57" t="str">
            <v>21/01/2025</v>
          </cell>
          <cell r="AC57" t="str">
            <v>12/02/2025</v>
          </cell>
          <cell r="AD57" t="str">
            <v>21/02/2025</v>
          </cell>
          <cell r="AE57" t="str">
            <v>21/02/2025</v>
          </cell>
          <cell r="AF57" t="str">
            <v>SC-44-2024</v>
          </cell>
          <cell r="AG57" t="str">
            <v>NO</v>
          </cell>
          <cell r="AH57" t="str">
            <v>NO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R57" t="str">
            <v>BENJAMIN</v>
          </cell>
          <cell r="AT57" t="str">
            <v>ACEVEDO</v>
          </cell>
          <cell r="AU57" t="str">
            <v>PARRA</v>
          </cell>
          <cell r="AV57" t="str">
            <v>CC</v>
          </cell>
          <cell r="AW57" t="str">
            <v>88159657</v>
          </cell>
          <cell r="AX57" t="str">
            <v>ERIKA YASMIN RAMIREZ MEZA</v>
          </cell>
          <cell r="AY57" t="str">
            <v>BOTELLO MEJÍA DEYSI DAVIANA</v>
          </cell>
          <cell r="AZ57">
            <v>0</v>
          </cell>
          <cell r="BA57">
            <v>0</v>
          </cell>
          <cell r="BB57">
            <v>0</v>
          </cell>
          <cell r="BC57" t="str">
            <v>NO</v>
          </cell>
          <cell r="BD57" t="str">
            <v xml:space="preserve">840 </v>
          </cell>
          <cell r="BE57" t="str">
            <v>0140430</v>
          </cell>
          <cell r="BF57" t="str">
            <v>06/01/2025</v>
          </cell>
          <cell r="BG57" t="str">
            <v>NO</v>
          </cell>
          <cell r="BI57" t="str">
            <v>02/01/2025</v>
          </cell>
          <cell r="BJ57">
            <v>7484400</v>
          </cell>
        </row>
        <row r="58">
          <cell r="A58" t="str">
            <v>901326028-PERF4514</v>
          </cell>
          <cell r="B58">
            <v>57728</v>
          </cell>
          <cell r="C58" t="str">
            <v>CCF050</v>
          </cell>
          <cell r="D58" t="str">
            <v>PERFECT CLINIC S.A.S.</v>
          </cell>
          <cell r="E58" t="str">
            <v>901326028</v>
          </cell>
          <cell r="F58" t="str">
            <v>540010291001</v>
          </cell>
          <cell r="G58" t="str">
            <v>EVENTO PBS</v>
          </cell>
          <cell r="H58">
            <v>2734682</v>
          </cell>
          <cell r="I58" t="str">
            <v>PERF4514</v>
          </cell>
          <cell r="J58" t="str">
            <v>GLOSADA</v>
          </cell>
          <cell r="L58" t="str">
            <v>12/12/2024</v>
          </cell>
          <cell r="M58" t="str">
            <v>03/01/2025</v>
          </cell>
          <cell r="N58" t="str">
            <v>19/11/2024</v>
          </cell>
          <cell r="O58">
            <v>28104506</v>
          </cell>
          <cell r="P58">
            <v>50</v>
          </cell>
          <cell r="Q58" t="str">
            <v>50.UCI ADULTOS</v>
          </cell>
          <cell r="R58" t="str">
            <v>Parcial</v>
          </cell>
          <cell r="S58" t="str">
            <v>ACCCF12199</v>
          </cell>
          <cell r="T58">
            <v>20294000</v>
          </cell>
          <cell r="U58" t="str">
            <v>03/01/2025</v>
          </cell>
          <cell r="V58" t="str">
            <v>21/01/2025</v>
          </cell>
          <cell r="X58">
            <v>0</v>
          </cell>
          <cell r="Y58">
            <v>0</v>
          </cell>
          <cell r="Z58">
            <v>20294000</v>
          </cell>
          <cell r="AA58">
            <v>0</v>
          </cell>
          <cell r="AB58" t="str">
            <v>21/01/2025</v>
          </cell>
          <cell r="AC58" t="str">
            <v>12/02/2025</v>
          </cell>
          <cell r="AD58" t="str">
            <v>21/02/2025</v>
          </cell>
          <cell r="AE58" t="str">
            <v>21/02/2025</v>
          </cell>
          <cell r="AF58" t="str">
            <v>SC-44-2024</v>
          </cell>
          <cell r="AG58" t="str">
            <v>NO</v>
          </cell>
          <cell r="AH58" t="str">
            <v>NO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R58" t="str">
            <v>ELIZABETH</v>
          </cell>
          <cell r="AT58" t="str">
            <v>HERNANDEZ</v>
          </cell>
          <cell r="AU58" t="str">
            <v>ROMERO</v>
          </cell>
          <cell r="AV58" t="str">
            <v>CC</v>
          </cell>
          <cell r="AW58" t="str">
            <v>60285196</v>
          </cell>
          <cell r="AX58" t="str">
            <v>ERIKA YASMIN RAMIREZ MEZA</v>
          </cell>
          <cell r="AY58" t="str">
            <v>BOTELLO MEJÍA DEYSI DAVIANA</v>
          </cell>
          <cell r="AZ58">
            <v>0</v>
          </cell>
          <cell r="BA58">
            <v>0</v>
          </cell>
          <cell r="BB58">
            <v>0</v>
          </cell>
          <cell r="BC58" t="str">
            <v>NO</v>
          </cell>
          <cell r="BD58" t="str">
            <v xml:space="preserve">840 </v>
          </cell>
          <cell r="BE58" t="str">
            <v>0140429</v>
          </cell>
          <cell r="BF58" t="str">
            <v>04/01/2025</v>
          </cell>
          <cell r="BG58" t="str">
            <v>NO</v>
          </cell>
          <cell r="BI58" t="str">
            <v>02/01/2025</v>
          </cell>
          <cell r="BJ58">
            <v>20091060</v>
          </cell>
        </row>
        <row r="59">
          <cell r="A59" t="str">
            <v>901326028-PERF4510</v>
          </cell>
          <cell r="B59">
            <v>57728</v>
          </cell>
          <cell r="C59" t="str">
            <v>CCF050</v>
          </cell>
          <cell r="D59" t="str">
            <v>PERFECT CLINIC S.A.S.</v>
          </cell>
          <cell r="E59" t="str">
            <v>901326028</v>
          </cell>
          <cell r="F59" t="str">
            <v>540010291001</v>
          </cell>
          <cell r="G59" t="str">
            <v>EVENTO PBS</v>
          </cell>
          <cell r="H59">
            <v>2734681</v>
          </cell>
          <cell r="I59" t="str">
            <v>PERF4510</v>
          </cell>
          <cell r="J59" t="str">
            <v>GLOSADA</v>
          </cell>
          <cell r="L59" t="str">
            <v>12/12/2024</v>
          </cell>
          <cell r="M59" t="str">
            <v>03/01/2025</v>
          </cell>
          <cell r="N59" t="str">
            <v>21/11/2024</v>
          </cell>
          <cell r="O59">
            <v>17721100</v>
          </cell>
          <cell r="P59">
            <v>50</v>
          </cell>
          <cell r="Q59" t="str">
            <v>50.UCI ADULTOS</v>
          </cell>
          <cell r="R59" t="str">
            <v>Parcial</v>
          </cell>
          <cell r="S59" t="str">
            <v>ACCCF12199</v>
          </cell>
          <cell r="T59">
            <v>16915500</v>
          </cell>
          <cell r="U59" t="str">
            <v>03/01/2025</v>
          </cell>
          <cell r="V59" t="str">
            <v>21/01/2025</v>
          </cell>
          <cell r="X59">
            <v>0</v>
          </cell>
          <cell r="Y59">
            <v>0</v>
          </cell>
          <cell r="Z59">
            <v>16915500</v>
          </cell>
          <cell r="AA59">
            <v>0</v>
          </cell>
          <cell r="AB59" t="str">
            <v>21/01/2025</v>
          </cell>
          <cell r="AC59" t="str">
            <v>12/02/2025</v>
          </cell>
          <cell r="AD59" t="str">
            <v>21/02/2025</v>
          </cell>
          <cell r="AE59" t="str">
            <v>21/02/2025</v>
          </cell>
          <cell r="AF59" t="str">
            <v>SC-44-2024</v>
          </cell>
          <cell r="AG59" t="str">
            <v>NO</v>
          </cell>
          <cell r="AH59" t="str">
            <v>NO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R59" t="str">
            <v>FANNY</v>
          </cell>
          <cell r="AS59" t="str">
            <v>SOCORRO</v>
          </cell>
          <cell r="AT59" t="str">
            <v>GALAN</v>
          </cell>
          <cell r="AU59" t="str">
            <v>AFANADOR</v>
          </cell>
          <cell r="AV59" t="str">
            <v>CC</v>
          </cell>
          <cell r="AW59" t="str">
            <v>27572130</v>
          </cell>
          <cell r="AX59" t="str">
            <v>ERIKA YASMIN RAMIREZ MEZA</v>
          </cell>
          <cell r="AY59" t="str">
            <v>OSORIO NUNEZ BETTY YOLANDA</v>
          </cell>
          <cell r="AZ59">
            <v>0</v>
          </cell>
          <cell r="BA59">
            <v>0</v>
          </cell>
          <cell r="BB59">
            <v>0</v>
          </cell>
          <cell r="BC59" t="str">
            <v>NO</v>
          </cell>
          <cell r="BD59" t="str">
            <v xml:space="preserve">840 </v>
          </cell>
          <cell r="BE59" t="str">
            <v>0140829</v>
          </cell>
          <cell r="BF59" t="str">
            <v>06/01/2025</v>
          </cell>
          <cell r="BG59" t="str">
            <v>NO</v>
          </cell>
          <cell r="BI59" t="str">
            <v>16/01/2025</v>
          </cell>
          <cell r="BJ59">
            <v>16746345</v>
          </cell>
        </row>
        <row r="60">
          <cell r="A60" t="str">
            <v>901326028-PERF4507</v>
          </cell>
          <cell r="B60">
            <v>57730</v>
          </cell>
          <cell r="C60" t="str">
            <v>CCFC50</v>
          </cell>
          <cell r="D60" t="str">
            <v>PERFECT CLINIC S.A.S.</v>
          </cell>
          <cell r="E60" t="str">
            <v>901326028</v>
          </cell>
          <cell r="F60" t="str">
            <v>540010291001</v>
          </cell>
          <cell r="G60" t="str">
            <v>EVENTO PBS</v>
          </cell>
          <cell r="H60">
            <v>2734697</v>
          </cell>
          <cell r="I60" t="str">
            <v>PERF4507</v>
          </cell>
          <cell r="J60" t="str">
            <v>GLOSADA</v>
          </cell>
          <cell r="L60" t="str">
            <v>12/12/2024</v>
          </cell>
          <cell r="M60" t="str">
            <v>03/01/2025</v>
          </cell>
          <cell r="N60" t="str">
            <v>03/12/2024</v>
          </cell>
          <cell r="O60">
            <v>6504126</v>
          </cell>
          <cell r="P60">
            <v>50</v>
          </cell>
          <cell r="Q60" t="str">
            <v>50.UCI ADULTOS</v>
          </cell>
          <cell r="R60" t="str">
            <v>Parcial</v>
          </cell>
          <cell r="S60" t="str">
            <v>ACCCF12198</v>
          </cell>
          <cell r="T60">
            <v>6300000</v>
          </cell>
          <cell r="U60" t="str">
            <v>03/01/2025</v>
          </cell>
          <cell r="V60" t="str">
            <v>21/01/2025</v>
          </cell>
          <cell r="X60">
            <v>0</v>
          </cell>
          <cell r="Y60">
            <v>0</v>
          </cell>
          <cell r="Z60">
            <v>6300000</v>
          </cell>
          <cell r="AA60">
            <v>0</v>
          </cell>
          <cell r="AB60" t="str">
            <v>21/01/2025</v>
          </cell>
          <cell r="AC60" t="str">
            <v>21/02/2025</v>
          </cell>
          <cell r="AD60" t="str">
            <v>21/02/2025</v>
          </cell>
          <cell r="AE60" t="str">
            <v>21/02/2025</v>
          </cell>
          <cell r="AF60" t="str">
            <v>SC-47-2024</v>
          </cell>
          <cell r="AG60" t="str">
            <v>NO</v>
          </cell>
          <cell r="AH60" t="str">
            <v>NO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R60" t="str">
            <v>MARIA</v>
          </cell>
          <cell r="AS60" t="str">
            <v>DEL TRANSITO</v>
          </cell>
          <cell r="AT60" t="str">
            <v>REYES</v>
          </cell>
          <cell r="AU60" t="str">
            <v>TORRES</v>
          </cell>
          <cell r="AV60" t="str">
            <v>CC</v>
          </cell>
          <cell r="AW60" t="str">
            <v>37885397</v>
          </cell>
          <cell r="AX60" t="str">
            <v>ERIKA YASMIN RAMIREZ MEZA</v>
          </cell>
          <cell r="AY60" t="str">
            <v>GARCIA GONZALEZ FABIAN</v>
          </cell>
          <cell r="AZ60">
            <v>0</v>
          </cell>
          <cell r="BA60">
            <v>0</v>
          </cell>
          <cell r="BB60">
            <v>0</v>
          </cell>
          <cell r="BC60" t="str">
            <v>NO</v>
          </cell>
          <cell r="BD60" t="str">
            <v xml:space="preserve">740 </v>
          </cell>
          <cell r="BE60" t="str">
            <v>0006721</v>
          </cell>
          <cell r="BF60" t="str">
            <v>04/01/2025</v>
          </cell>
          <cell r="BG60" t="str">
            <v>NO</v>
          </cell>
          <cell r="BI60" t="str">
            <v>30/01/2025</v>
          </cell>
          <cell r="BJ60">
            <v>6237000</v>
          </cell>
        </row>
        <row r="61">
          <cell r="A61" t="str">
            <v>901326028-PERF4452</v>
          </cell>
          <cell r="B61">
            <v>57728</v>
          </cell>
          <cell r="C61" t="str">
            <v>CCF050</v>
          </cell>
          <cell r="D61" t="str">
            <v>PERFECT CLINIC S.A.S.</v>
          </cell>
          <cell r="E61" t="str">
            <v>901326028</v>
          </cell>
          <cell r="F61" t="str">
            <v>540010291001</v>
          </cell>
          <cell r="G61" t="str">
            <v>EVENTO PBS</v>
          </cell>
          <cell r="H61">
            <v>2734680</v>
          </cell>
          <cell r="I61" t="str">
            <v>PERF4452</v>
          </cell>
          <cell r="J61" t="str">
            <v>GLOSADA</v>
          </cell>
          <cell r="L61" t="str">
            <v>09/12/2024</v>
          </cell>
          <cell r="M61" t="str">
            <v>03/01/2025</v>
          </cell>
          <cell r="N61" t="str">
            <v>25/11/2024</v>
          </cell>
          <cell r="O61">
            <v>15015586</v>
          </cell>
          <cell r="P61">
            <v>50</v>
          </cell>
          <cell r="Q61" t="str">
            <v>50.UCI ADULTOS</v>
          </cell>
          <cell r="R61" t="str">
            <v>Parcial</v>
          </cell>
          <cell r="S61" t="str">
            <v>ACCCF12199</v>
          </cell>
          <cell r="T61">
            <v>10678500</v>
          </cell>
          <cell r="U61" t="str">
            <v>03/01/2025</v>
          </cell>
          <cell r="V61" t="str">
            <v>21/01/2025</v>
          </cell>
          <cell r="X61">
            <v>0</v>
          </cell>
          <cell r="Y61">
            <v>0</v>
          </cell>
          <cell r="Z61">
            <v>10678500</v>
          </cell>
          <cell r="AA61">
            <v>0</v>
          </cell>
          <cell r="AB61" t="str">
            <v>21/01/2025</v>
          </cell>
          <cell r="AC61" t="str">
            <v>12/02/2025</v>
          </cell>
          <cell r="AD61" t="str">
            <v>21/02/2025</v>
          </cell>
          <cell r="AE61" t="str">
            <v>21/02/2025</v>
          </cell>
          <cell r="AF61" t="str">
            <v>SC-44-2024</v>
          </cell>
          <cell r="AG61" t="str">
            <v>NO</v>
          </cell>
          <cell r="AH61" t="str">
            <v>NO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R61" t="str">
            <v>LIDER</v>
          </cell>
          <cell r="AS61" t="str">
            <v>JESUS</v>
          </cell>
          <cell r="AT61" t="str">
            <v>RUEDA</v>
          </cell>
          <cell r="AU61" t="str">
            <v>GARCIA</v>
          </cell>
          <cell r="AV61" t="str">
            <v>CC</v>
          </cell>
          <cell r="AW61" t="str">
            <v>1094160995</v>
          </cell>
          <cell r="AX61" t="str">
            <v>ERIKA YASMIN RAMIREZ MEZA</v>
          </cell>
          <cell r="AY61" t="str">
            <v>OSORIO NUNEZ BETTY YOLANDA</v>
          </cell>
          <cell r="AZ61">
            <v>0</v>
          </cell>
          <cell r="BA61">
            <v>0</v>
          </cell>
          <cell r="BB61">
            <v>0</v>
          </cell>
          <cell r="BC61" t="str">
            <v>NO</v>
          </cell>
          <cell r="BD61" t="str">
            <v xml:space="preserve">840 </v>
          </cell>
          <cell r="BE61" t="str">
            <v>0140828</v>
          </cell>
          <cell r="BF61" t="str">
            <v>06/01/2025</v>
          </cell>
          <cell r="BG61" t="str">
            <v>NO</v>
          </cell>
          <cell r="BI61" t="str">
            <v>16/01/2025</v>
          </cell>
          <cell r="BJ61">
            <v>10571715</v>
          </cell>
        </row>
        <row r="62">
          <cell r="A62" t="str">
            <v>901326028-PERF4451</v>
          </cell>
          <cell r="B62">
            <v>57728</v>
          </cell>
          <cell r="C62" t="str">
            <v>CCF050</v>
          </cell>
          <cell r="D62" t="str">
            <v>PERFECT CLINIC S.A.S.</v>
          </cell>
          <cell r="E62" t="str">
            <v>901326028</v>
          </cell>
          <cell r="F62" t="str">
            <v>540010291001</v>
          </cell>
          <cell r="G62" t="str">
            <v>EVENTO PBS</v>
          </cell>
          <cell r="H62">
            <v>2734679</v>
          </cell>
          <cell r="I62" t="str">
            <v>PERF4451</v>
          </cell>
          <cell r="J62" t="str">
            <v>GLOSADA</v>
          </cell>
          <cell r="L62" t="str">
            <v>09/12/2024</v>
          </cell>
          <cell r="M62" t="str">
            <v>03/01/2025</v>
          </cell>
          <cell r="N62" t="str">
            <v>25/11/2024</v>
          </cell>
          <cell r="O62">
            <v>11326500</v>
          </cell>
          <cell r="P62">
            <v>50</v>
          </cell>
          <cell r="Q62" t="str">
            <v>50.UCI ADULTOS</v>
          </cell>
          <cell r="R62" t="str">
            <v>Parcial</v>
          </cell>
          <cell r="S62" t="str">
            <v>ACCCF12199</v>
          </cell>
          <cell r="T62">
            <v>10938500</v>
          </cell>
          <cell r="U62" t="str">
            <v>03/01/2025</v>
          </cell>
          <cell r="V62" t="str">
            <v>21/01/2025</v>
          </cell>
          <cell r="X62">
            <v>0</v>
          </cell>
          <cell r="Y62">
            <v>0</v>
          </cell>
          <cell r="Z62">
            <v>10938500</v>
          </cell>
          <cell r="AA62">
            <v>0</v>
          </cell>
          <cell r="AB62" t="str">
            <v>21/01/2025</v>
          </cell>
          <cell r="AC62" t="str">
            <v>12/02/2025</v>
          </cell>
          <cell r="AD62" t="str">
            <v>21/02/2025</v>
          </cell>
          <cell r="AE62" t="str">
            <v>21/02/2025</v>
          </cell>
          <cell r="AF62" t="str">
            <v>SC-44-2024</v>
          </cell>
          <cell r="AG62" t="str">
            <v>NO</v>
          </cell>
          <cell r="AH62" t="str">
            <v>NO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R62" t="str">
            <v>ENRIQUE</v>
          </cell>
          <cell r="AT62" t="str">
            <v>GALVIS</v>
          </cell>
          <cell r="AU62" t="str">
            <v>MARCIALES</v>
          </cell>
          <cell r="AV62" t="str">
            <v>CC</v>
          </cell>
          <cell r="AW62" t="str">
            <v>13411565</v>
          </cell>
          <cell r="AX62" t="str">
            <v>ERIKA YASMIN RAMIREZ MEZA</v>
          </cell>
          <cell r="AY62" t="str">
            <v>VILLARREAL RUBIO BELKYS XIOMARA</v>
          </cell>
          <cell r="AZ62">
            <v>0</v>
          </cell>
          <cell r="BA62">
            <v>0</v>
          </cell>
          <cell r="BB62">
            <v>0</v>
          </cell>
          <cell r="BC62" t="str">
            <v>NO</v>
          </cell>
          <cell r="BD62" t="str">
            <v xml:space="preserve">840 </v>
          </cell>
          <cell r="BE62" t="str">
            <v>0140637</v>
          </cell>
          <cell r="BF62" t="str">
            <v>06/01/2025</v>
          </cell>
          <cell r="BG62" t="str">
            <v>NO</v>
          </cell>
          <cell r="BI62" t="str">
            <v>02/01/2025</v>
          </cell>
          <cell r="BJ62">
            <v>10829115</v>
          </cell>
        </row>
        <row r="63">
          <cell r="A63" t="str">
            <v>901326028-PERF4450</v>
          </cell>
          <cell r="B63">
            <v>57728</v>
          </cell>
          <cell r="C63" t="str">
            <v>CCF050</v>
          </cell>
          <cell r="D63" t="str">
            <v>PERFECT CLINIC S.A.S.</v>
          </cell>
          <cell r="E63" t="str">
            <v>901326028</v>
          </cell>
          <cell r="F63" t="str">
            <v>540010291001</v>
          </cell>
          <cell r="G63" t="str">
            <v>EVENTO PBS</v>
          </cell>
          <cell r="H63">
            <v>2734678</v>
          </cell>
          <cell r="I63" t="str">
            <v>PERF4450</v>
          </cell>
          <cell r="J63" t="str">
            <v>RADICADA</v>
          </cell>
          <cell r="L63" t="str">
            <v>09/12/2024</v>
          </cell>
          <cell r="M63" t="str">
            <v>03/01/2025</v>
          </cell>
          <cell r="N63" t="str">
            <v>29/11/2024</v>
          </cell>
          <cell r="O63">
            <v>13854126</v>
          </cell>
          <cell r="P63">
            <v>50</v>
          </cell>
          <cell r="Q63" t="str">
            <v>50.UCI ADULTOS</v>
          </cell>
          <cell r="T63">
            <v>0</v>
          </cell>
          <cell r="U63" t="str">
            <v>03/01/2025</v>
          </cell>
          <cell r="V63" t="str">
            <v>21/01/2025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F63" t="str">
            <v>SC-44-2024</v>
          </cell>
          <cell r="AG63" t="str">
            <v>NO</v>
          </cell>
          <cell r="AH63" t="str">
            <v>NO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R63" t="str">
            <v>APOLONIA</v>
          </cell>
          <cell r="AT63" t="str">
            <v>RODRIGUEZ</v>
          </cell>
          <cell r="AU63" t="str">
            <v>CASTILLO</v>
          </cell>
          <cell r="AV63" t="str">
            <v>CC</v>
          </cell>
          <cell r="AW63" t="str">
            <v>27588940</v>
          </cell>
          <cell r="AX63" t="str">
            <v>ERIKA YASMIN RAMIREZ MEZA</v>
          </cell>
          <cell r="AY63" t="str">
            <v>VILLARREAL RUBIO BELKYS XIOMARA</v>
          </cell>
          <cell r="AZ63">
            <v>0</v>
          </cell>
          <cell r="BA63">
            <v>0</v>
          </cell>
          <cell r="BB63">
            <v>0</v>
          </cell>
          <cell r="BC63" t="str">
            <v>NO</v>
          </cell>
          <cell r="BD63" t="str">
            <v xml:space="preserve">840 </v>
          </cell>
          <cell r="BE63" t="str">
            <v>0140636</v>
          </cell>
          <cell r="BF63" t="str">
            <v>06/01/2025</v>
          </cell>
          <cell r="BG63" t="str">
            <v>NO</v>
          </cell>
          <cell r="BJ63">
            <v>0</v>
          </cell>
        </row>
        <row r="64">
          <cell r="A64" t="str">
            <v>901326028-PERF4435</v>
          </cell>
          <cell r="B64">
            <v>57728</v>
          </cell>
          <cell r="C64" t="str">
            <v>CCF050</v>
          </cell>
          <cell r="D64" t="str">
            <v>PERFECT CLINIC S.A.S.</v>
          </cell>
          <cell r="E64" t="str">
            <v>901326028</v>
          </cell>
          <cell r="F64" t="str">
            <v>540010291001</v>
          </cell>
          <cell r="G64" t="str">
            <v>EVENTO PBS</v>
          </cell>
          <cell r="H64">
            <v>2734677</v>
          </cell>
          <cell r="I64" t="str">
            <v>PERF4435</v>
          </cell>
          <cell r="J64" t="str">
            <v>GLOSADA</v>
          </cell>
          <cell r="L64" t="str">
            <v>09/12/2024</v>
          </cell>
          <cell r="M64" t="str">
            <v>03/01/2025</v>
          </cell>
          <cell r="N64" t="str">
            <v>26/11/2024</v>
          </cell>
          <cell r="O64">
            <v>19307480</v>
          </cell>
          <cell r="P64">
            <v>50</v>
          </cell>
          <cell r="Q64" t="str">
            <v>50.UCI ADULTOS</v>
          </cell>
          <cell r="R64" t="str">
            <v>Parcial</v>
          </cell>
          <cell r="S64" t="str">
            <v>ACCCF12199</v>
          </cell>
          <cell r="T64">
            <v>5040000</v>
          </cell>
          <cell r="U64" t="str">
            <v>03/01/2025</v>
          </cell>
          <cell r="V64" t="str">
            <v>21/01/2025</v>
          </cell>
          <cell r="X64">
            <v>0</v>
          </cell>
          <cell r="Y64">
            <v>0</v>
          </cell>
          <cell r="Z64">
            <v>5040000</v>
          </cell>
          <cell r="AA64">
            <v>0</v>
          </cell>
          <cell r="AB64" t="str">
            <v>21/01/2025</v>
          </cell>
          <cell r="AC64" t="str">
            <v>12/02/2025</v>
          </cell>
          <cell r="AD64" t="str">
            <v>21/02/2025</v>
          </cell>
          <cell r="AE64" t="str">
            <v>21/02/2025</v>
          </cell>
          <cell r="AF64" t="str">
            <v>SC-44-2024</v>
          </cell>
          <cell r="AG64" t="str">
            <v>NO</v>
          </cell>
          <cell r="AH64" t="str">
            <v>NO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R64" t="str">
            <v>JUAN</v>
          </cell>
          <cell r="AS64" t="str">
            <v>DE DIOS</v>
          </cell>
          <cell r="AT64" t="str">
            <v>SARABIA</v>
          </cell>
          <cell r="AU64" t="str">
            <v>GALVIS</v>
          </cell>
          <cell r="AV64" t="str">
            <v>CC</v>
          </cell>
          <cell r="AW64" t="str">
            <v>88142087</v>
          </cell>
          <cell r="AX64" t="str">
            <v>ERIKA YASMIN RAMIREZ MEZA</v>
          </cell>
          <cell r="AY64" t="str">
            <v>VILLARREAL RUBIO BELKYS XIOMARA</v>
          </cell>
          <cell r="AZ64">
            <v>0</v>
          </cell>
          <cell r="BA64">
            <v>0</v>
          </cell>
          <cell r="BB64">
            <v>0</v>
          </cell>
          <cell r="BC64" t="str">
            <v>NO</v>
          </cell>
          <cell r="BD64" t="str">
            <v xml:space="preserve">840 </v>
          </cell>
          <cell r="BE64" t="str">
            <v>0140635</v>
          </cell>
          <cell r="BF64" t="str">
            <v>04/01/2025</v>
          </cell>
          <cell r="BG64" t="str">
            <v>NO</v>
          </cell>
          <cell r="BI64" t="str">
            <v>02/01/2025</v>
          </cell>
          <cell r="BJ64">
            <v>4989600</v>
          </cell>
        </row>
        <row r="65">
          <cell r="A65" t="str">
            <v>901326028-PERF4350</v>
          </cell>
          <cell r="B65">
            <v>56626</v>
          </cell>
          <cell r="C65" t="str">
            <v>CCF050</v>
          </cell>
          <cell r="D65" t="str">
            <v>PERFECT CLINIC S.A.S.</v>
          </cell>
          <cell r="E65" t="str">
            <v>901326028</v>
          </cell>
          <cell r="F65" t="str">
            <v>540010291001</v>
          </cell>
          <cell r="G65" t="str">
            <v>EVENTO PBS</v>
          </cell>
          <cell r="H65">
            <v>2690816</v>
          </cell>
          <cell r="I65" t="str">
            <v>PERF4350</v>
          </cell>
          <cell r="J65" t="str">
            <v>RADICADA</v>
          </cell>
          <cell r="L65" t="str">
            <v>30/11/2024</v>
          </cell>
          <cell r="M65" t="str">
            <v>03/12/2024</v>
          </cell>
          <cell r="N65" t="str">
            <v>28/11/2024</v>
          </cell>
          <cell r="O65">
            <v>3474240</v>
          </cell>
          <cell r="P65">
            <v>50</v>
          </cell>
          <cell r="Q65" t="str">
            <v>50.UCI ADULTOS</v>
          </cell>
          <cell r="T65">
            <v>0</v>
          </cell>
          <cell r="U65" t="str">
            <v>03/12/2024</v>
          </cell>
          <cell r="V65" t="str">
            <v>11/12/2024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F65" t="str">
            <v>SC-44-2024</v>
          </cell>
          <cell r="AG65" t="str">
            <v>NO</v>
          </cell>
          <cell r="AH65" t="str">
            <v>NO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R65" t="str">
            <v>RAFAEL</v>
          </cell>
          <cell r="AT65" t="str">
            <v>HERNANDEZ</v>
          </cell>
          <cell r="AU65" t="str">
            <v>LOZANO</v>
          </cell>
          <cell r="AV65" t="str">
            <v>CC</v>
          </cell>
          <cell r="AW65" t="str">
            <v>13305013</v>
          </cell>
          <cell r="AX65" t="str">
            <v>ERIKA YASMIN RAMIREZ MEZA</v>
          </cell>
          <cell r="AY65" t="str">
            <v>VILLARREAL RUBIO BELKYS XIOMARA</v>
          </cell>
          <cell r="AZ65">
            <v>0</v>
          </cell>
          <cell r="BA65">
            <v>0</v>
          </cell>
          <cell r="BB65">
            <v>0</v>
          </cell>
          <cell r="BC65" t="str">
            <v>NO</v>
          </cell>
          <cell r="BD65" t="str">
            <v xml:space="preserve">840 </v>
          </cell>
          <cell r="BE65" t="str">
            <v>0137700</v>
          </cell>
          <cell r="BF65" t="str">
            <v>03/12/2024</v>
          </cell>
          <cell r="BG65" t="str">
            <v>NO</v>
          </cell>
          <cell r="BJ65">
            <v>0</v>
          </cell>
        </row>
        <row r="66">
          <cell r="A66" t="str">
            <v>901326028-PERF4329</v>
          </cell>
          <cell r="B66">
            <v>56626</v>
          </cell>
          <cell r="C66" t="str">
            <v>CCF050</v>
          </cell>
          <cell r="D66" t="str">
            <v>PERFECT CLINIC S.A.S.</v>
          </cell>
          <cell r="E66" t="str">
            <v>901326028</v>
          </cell>
          <cell r="F66" t="str">
            <v>540010291001</v>
          </cell>
          <cell r="G66" t="str">
            <v>EVENTO PBS</v>
          </cell>
          <cell r="H66">
            <v>2690815</v>
          </cell>
          <cell r="I66" t="str">
            <v>PERF4329</v>
          </cell>
          <cell r="J66" t="str">
            <v>GLOSADA</v>
          </cell>
          <cell r="L66" t="str">
            <v>30/11/2024</v>
          </cell>
          <cell r="M66" t="str">
            <v>03/12/2024</v>
          </cell>
          <cell r="N66" t="str">
            <v>19/11/2024</v>
          </cell>
          <cell r="O66">
            <v>17059235</v>
          </cell>
          <cell r="P66">
            <v>50</v>
          </cell>
          <cell r="Q66" t="str">
            <v>50.UCI ADULTOS</v>
          </cell>
          <cell r="R66" t="str">
            <v>Parcial</v>
          </cell>
          <cell r="S66" t="str">
            <v>ACCCF12060</v>
          </cell>
          <cell r="T66">
            <v>7560000</v>
          </cell>
          <cell r="U66" t="str">
            <v>03/12/2024</v>
          </cell>
          <cell r="V66" t="str">
            <v>11/12/2024</v>
          </cell>
          <cell r="X66">
            <v>0</v>
          </cell>
          <cell r="Y66">
            <v>0</v>
          </cell>
          <cell r="Z66">
            <v>7560000</v>
          </cell>
          <cell r="AA66">
            <v>0</v>
          </cell>
          <cell r="AB66" t="str">
            <v>11/12/2024</v>
          </cell>
          <cell r="AC66" t="str">
            <v>07/01/2025</v>
          </cell>
          <cell r="AD66" t="str">
            <v>23/01/2025</v>
          </cell>
          <cell r="AE66" t="str">
            <v>23/01/2025</v>
          </cell>
          <cell r="AF66" t="str">
            <v>SC-44-2024</v>
          </cell>
          <cell r="AG66" t="str">
            <v>NO</v>
          </cell>
          <cell r="AH66" t="str">
            <v>NO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R66" t="str">
            <v>JESUS</v>
          </cell>
          <cell r="AS66" t="str">
            <v>MANUEL</v>
          </cell>
          <cell r="AT66" t="str">
            <v>VILLAMIZAR</v>
          </cell>
          <cell r="AU66" t="str">
            <v>GELVES</v>
          </cell>
          <cell r="AV66" t="str">
            <v>CC</v>
          </cell>
          <cell r="AW66" t="str">
            <v>13410845</v>
          </cell>
          <cell r="AX66" t="str">
            <v>ERIKA YASMIN RAMIREZ MEZA</v>
          </cell>
          <cell r="AY66" t="str">
            <v>GARCIA GONZALEZ FABIAN</v>
          </cell>
          <cell r="AZ66">
            <v>0</v>
          </cell>
          <cell r="BA66">
            <v>0</v>
          </cell>
          <cell r="BB66">
            <v>0</v>
          </cell>
          <cell r="BC66" t="str">
            <v>NO</v>
          </cell>
          <cell r="BD66" t="str">
            <v xml:space="preserve">840 </v>
          </cell>
          <cell r="BE66" t="str">
            <v>0137479</v>
          </cell>
          <cell r="BF66" t="str">
            <v>05/12/2024</v>
          </cell>
          <cell r="BG66" t="str">
            <v>NO</v>
          </cell>
          <cell r="BI66" t="str">
            <v>02/12/2024</v>
          </cell>
          <cell r="BJ66">
            <v>7560000</v>
          </cell>
        </row>
        <row r="67">
          <cell r="A67" t="str">
            <v>901326028-PERF4326</v>
          </cell>
          <cell r="B67">
            <v>56626</v>
          </cell>
          <cell r="C67" t="str">
            <v>CCF050</v>
          </cell>
          <cell r="D67" t="str">
            <v>PERFECT CLINIC S.A.S.</v>
          </cell>
          <cell r="E67" t="str">
            <v>901326028</v>
          </cell>
          <cell r="F67" t="str">
            <v>540010291001</v>
          </cell>
          <cell r="G67" t="str">
            <v>EVENTO PBS</v>
          </cell>
          <cell r="H67">
            <v>2690814</v>
          </cell>
          <cell r="I67" t="str">
            <v>PERF4326</v>
          </cell>
          <cell r="J67" t="str">
            <v>GLOSADA</v>
          </cell>
          <cell r="L67" t="str">
            <v>29/11/2024</v>
          </cell>
          <cell r="M67" t="str">
            <v>03/12/2024</v>
          </cell>
          <cell r="N67" t="str">
            <v>21/11/2024</v>
          </cell>
          <cell r="O67">
            <v>7755600</v>
          </cell>
          <cell r="P67">
            <v>50</v>
          </cell>
          <cell r="Q67" t="str">
            <v>50.UCI ADULTOS</v>
          </cell>
          <cell r="R67" t="str">
            <v>Parcial</v>
          </cell>
          <cell r="S67" t="str">
            <v>ACCCF12060</v>
          </cell>
          <cell r="T67">
            <v>7690000</v>
          </cell>
          <cell r="U67" t="str">
            <v>03/12/2024</v>
          </cell>
          <cell r="V67" t="str">
            <v>11/12/2024</v>
          </cell>
          <cell r="X67">
            <v>0</v>
          </cell>
          <cell r="Y67">
            <v>0</v>
          </cell>
          <cell r="Z67">
            <v>7690000</v>
          </cell>
          <cell r="AA67">
            <v>0</v>
          </cell>
          <cell r="AB67" t="str">
            <v>11/12/2024</v>
          </cell>
          <cell r="AC67" t="str">
            <v>08/01/2025</v>
          </cell>
          <cell r="AD67" t="str">
            <v>23/01/2025</v>
          </cell>
          <cell r="AE67" t="str">
            <v>23/01/2025</v>
          </cell>
          <cell r="AF67" t="str">
            <v>SC-44-2024</v>
          </cell>
          <cell r="AG67" t="str">
            <v>NO</v>
          </cell>
          <cell r="AH67" t="str">
            <v>NO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R67" t="str">
            <v>EDGAR</v>
          </cell>
          <cell r="AT67" t="str">
            <v>LOPEZ</v>
          </cell>
          <cell r="AU67" t="str">
            <v>ARDILA</v>
          </cell>
          <cell r="AV67" t="str">
            <v>CC</v>
          </cell>
          <cell r="AW67" t="str">
            <v>88142757</v>
          </cell>
          <cell r="AX67" t="str">
            <v>ERIKA YASMIN RAMIREZ MEZA</v>
          </cell>
          <cell r="AY67" t="str">
            <v>HERNANDEZ AGUIRRE ALEJANDRO</v>
          </cell>
          <cell r="AZ67">
            <v>0</v>
          </cell>
          <cell r="BA67">
            <v>0</v>
          </cell>
          <cell r="BB67">
            <v>0</v>
          </cell>
          <cell r="BC67" t="str">
            <v>NO</v>
          </cell>
          <cell r="BD67" t="str">
            <v xml:space="preserve">840 </v>
          </cell>
          <cell r="BE67" t="str">
            <v>0137701</v>
          </cell>
          <cell r="BF67" t="str">
            <v>05/12/2024</v>
          </cell>
          <cell r="BG67" t="str">
            <v>NO</v>
          </cell>
          <cell r="BI67" t="str">
            <v>02/12/2024</v>
          </cell>
          <cell r="BJ67">
            <v>7690000</v>
          </cell>
        </row>
        <row r="68">
          <cell r="A68" t="str">
            <v>901326028-PERF4184</v>
          </cell>
          <cell r="B68">
            <v>56626</v>
          </cell>
          <cell r="C68" t="str">
            <v>CCF050</v>
          </cell>
          <cell r="D68" t="str">
            <v>PERFECT CLINIC S.A.S.</v>
          </cell>
          <cell r="E68" t="str">
            <v>901326028</v>
          </cell>
          <cell r="F68" t="str">
            <v>540010291001</v>
          </cell>
          <cell r="G68" t="str">
            <v>EVENTO PBS</v>
          </cell>
          <cell r="H68">
            <v>2690813</v>
          </cell>
          <cell r="I68" t="str">
            <v>PERF4184</v>
          </cell>
          <cell r="J68" t="str">
            <v>GLOSADA</v>
          </cell>
          <cell r="L68" t="str">
            <v>25/11/2024</v>
          </cell>
          <cell r="M68" t="str">
            <v>03/12/2024</v>
          </cell>
          <cell r="N68" t="str">
            <v>03/11/2024</v>
          </cell>
          <cell r="O68">
            <v>16450792</v>
          </cell>
          <cell r="P68">
            <v>50</v>
          </cell>
          <cell r="Q68" t="str">
            <v>50.UCI ADULTOS</v>
          </cell>
          <cell r="R68" t="str">
            <v>Parcial</v>
          </cell>
          <cell r="S68" t="str">
            <v>ACCCF12060</v>
          </cell>
          <cell r="T68">
            <v>13797000</v>
          </cell>
          <cell r="U68" t="str">
            <v>03/12/2024</v>
          </cell>
          <cell r="V68" t="str">
            <v>11/12/2024</v>
          </cell>
          <cell r="X68">
            <v>0</v>
          </cell>
          <cell r="Y68">
            <v>0</v>
          </cell>
          <cell r="Z68">
            <v>13797000</v>
          </cell>
          <cell r="AA68">
            <v>0</v>
          </cell>
          <cell r="AB68" t="str">
            <v>11/12/2024</v>
          </cell>
          <cell r="AC68" t="str">
            <v>07/01/2025</v>
          </cell>
          <cell r="AD68" t="str">
            <v>23/01/2025</v>
          </cell>
          <cell r="AE68" t="str">
            <v>23/01/2025</v>
          </cell>
          <cell r="AF68" t="str">
            <v>SC-44-2024</v>
          </cell>
          <cell r="AG68" t="str">
            <v>NO</v>
          </cell>
          <cell r="AH68" t="str">
            <v>NO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R68" t="str">
            <v>JOSE</v>
          </cell>
          <cell r="AS68" t="str">
            <v>ANTONIO</v>
          </cell>
          <cell r="AT68" t="str">
            <v>PEÑALOZA</v>
          </cell>
          <cell r="AU68" t="str">
            <v>OCHOA</v>
          </cell>
          <cell r="AV68" t="str">
            <v>CC</v>
          </cell>
          <cell r="AW68" t="str">
            <v>13389387</v>
          </cell>
          <cell r="AX68" t="str">
            <v>ERIKA YASMIN RAMIREZ MEZA</v>
          </cell>
          <cell r="AY68" t="str">
            <v>LUNA PEREZ JUAN MANUEL</v>
          </cell>
          <cell r="AZ68">
            <v>0</v>
          </cell>
          <cell r="BA68">
            <v>0</v>
          </cell>
          <cell r="BB68">
            <v>0</v>
          </cell>
          <cell r="BC68" t="str">
            <v>NO</v>
          </cell>
          <cell r="BD68" t="str">
            <v xml:space="preserve">840 </v>
          </cell>
          <cell r="BE68" t="str">
            <v>0137481</v>
          </cell>
          <cell r="BF68" t="str">
            <v>03/12/2024</v>
          </cell>
          <cell r="BG68" t="str">
            <v>NO</v>
          </cell>
          <cell r="BI68" t="str">
            <v>02/12/2024</v>
          </cell>
          <cell r="BJ68">
            <v>13797000</v>
          </cell>
        </row>
        <row r="69">
          <cell r="A69" t="str">
            <v>901326028-PERF4183</v>
          </cell>
          <cell r="B69">
            <v>56598</v>
          </cell>
          <cell r="C69" t="str">
            <v>CCFC50</v>
          </cell>
          <cell r="D69" t="str">
            <v>PERFECT CLINIC S.A.S.</v>
          </cell>
          <cell r="E69" t="str">
            <v>901326028</v>
          </cell>
          <cell r="F69" t="str">
            <v>540010291001</v>
          </cell>
          <cell r="G69" t="str">
            <v>EVENTO PBS</v>
          </cell>
          <cell r="H69">
            <v>2689466</v>
          </cell>
          <cell r="I69" t="str">
            <v>PERF4183</v>
          </cell>
          <cell r="J69" t="str">
            <v>GLOSADA</v>
          </cell>
          <cell r="L69" t="str">
            <v>25/11/2024</v>
          </cell>
          <cell r="M69" t="str">
            <v>03/12/2024</v>
          </cell>
          <cell r="N69" t="str">
            <v>13/11/2024</v>
          </cell>
          <cell r="O69">
            <v>4260000</v>
          </cell>
          <cell r="P69">
            <v>50</v>
          </cell>
          <cell r="Q69" t="str">
            <v>50.UCI ADULTOS</v>
          </cell>
          <cell r="R69" t="str">
            <v>Parcial</v>
          </cell>
          <cell r="S69" t="str">
            <v>ACCCF12061</v>
          </cell>
          <cell r="T69">
            <v>3780000</v>
          </cell>
          <cell r="U69" t="str">
            <v>03/12/2024</v>
          </cell>
          <cell r="V69" t="str">
            <v>11/12/2024</v>
          </cell>
          <cell r="X69">
            <v>0</v>
          </cell>
          <cell r="Y69">
            <v>0</v>
          </cell>
          <cell r="Z69">
            <v>3780000</v>
          </cell>
          <cell r="AA69">
            <v>0</v>
          </cell>
          <cell r="AB69" t="str">
            <v>11/12/2024</v>
          </cell>
          <cell r="AC69" t="str">
            <v>08/01/2025</v>
          </cell>
          <cell r="AD69" t="str">
            <v>23/01/2025</v>
          </cell>
          <cell r="AE69" t="str">
            <v>23/01/2025</v>
          </cell>
          <cell r="AF69" t="str">
            <v>SC-47-2024</v>
          </cell>
          <cell r="AG69" t="str">
            <v>NO</v>
          </cell>
          <cell r="AH69" t="str">
            <v>NO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R69" t="str">
            <v>IVAN</v>
          </cell>
          <cell r="AS69" t="str">
            <v>ANTONIO</v>
          </cell>
          <cell r="AT69" t="str">
            <v>GUTIERREZ</v>
          </cell>
          <cell r="AU69" t="str">
            <v>GARCIA</v>
          </cell>
          <cell r="AV69" t="str">
            <v>CC</v>
          </cell>
          <cell r="AW69" t="str">
            <v>13498901</v>
          </cell>
          <cell r="AX69" t="str">
            <v>ERIKA YASMIN RAMIREZ MEZA</v>
          </cell>
          <cell r="AY69" t="str">
            <v>GARCIA GONZALEZ FABIAN</v>
          </cell>
          <cell r="AZ69">
            <v>0</v>
          </cell>
          <cell r="BA69">
            <v>0</v>
          </cell>
          <cell r="BB69">
            <v>0</v>
          </cell>
          <cell r="BC69" t="str">
            <v>NO</v>
          </cell>
          <cell r="BD69" t="str">
            <v xml:space="preserve">740 </v>
          </cell>
          <cell r="BE69" t="str">
            <v>0006443</v>
          </cell>
          <cell r="BF69" t="str">
            <v>03/12/2024</v>
          </cell>
          <cell r="BG69" t="str">
            <v>NO</v>
          </cell>
          <cell r="BI69" t="str">
            <v>18/12/2024</v>
          </cell>
          <cell r="BJ69">
            <v>3780000</v>
          </cell>
        </row>
        <row r="70">
          <cell r="A70" t="str">
            <v>901326028-PERF4163</v>
          </cell>
          <cell r="B70">
            <v>56626</v>
          </cell>
          <cell r="C70" t="str">
            <v>CCF050</v>
          </cell>
          <cell r="D70" t="str">
            <v>PERFECT CLINIC S.A.S.</v>
          </cell>
          <cell r="E70" t="str">
            <v>901326028</v>
          </cell>
          <cell r="F70" t="str">
            <v>540010291001</v>
          </cell>
          <cell r="G70" t="str">
            <v>EVENTO PBS</v>
          </cell>
          <cell r="H70">
            <v>2690812</v>
          </cell>
          <cell r="I70" t="str">
            <v>PERF4163</v>
          </cell>
          <cell r="J70" t="str">
            <v>GLOSADA</v>
          </cell>
          <cell r="L70" t="str">
            <v>22/11/2024</v>
          </cell>
          <cell r="M70" t="str">
            <v>03/12/2024</v>
          </cell>
          <cell r="N70" t="str">
            <v>07/11/2024</v>
          </cell>
          <cell r="O70">
            <v>12326000</v>
          </cell>
          <cell r="P70">
            <v>50</v>
          </cell>
          <cell r="Q70" t="str">
            <v>50.UCI ADULTOS</v>
          </cell>
          <cell r="R70" t="str">
            <v>Parcial</v>
          </cell>
          <cell r="S70" t="str">
            <v>ACCCF12060</v>
          </cell>
          <cell r="T70">
            <v>11718000</v>
          </cell>
          <cell r="U70" t="str">
            <v>03/12/2024</v>
          </cell>
          <cell r="V70" t="str">
            <v>11/12/2024</v>
          </cell>
          <cell r="X70">
            <v>0</v>
          </cell>
          <cell r="Y70">
            <v>0</v>
          </cell>
          <cell r="Z70">
            <v>11718000</v>
          </cell>
          <cell r="AA70">
            <v>0</v>
          </cell>
          <cell r="AB70" t="str">
            <v>11/12/2024</v>
          </cell>
          <cell r="AC70" t="str">
            <v>07/01/2025</v>
          </cell>
          <cell r="AD70" t="str">
            <v>23/01/2025</v>
          </cell>
          <cell r="AE70" t="str">
            <v>23/01/2025</v>
          </cell>
          <cell r="AF70" t="str">
            <v>SC-44-2024</v>
          </cell>
          <cell r="AG70" t="str">
            <v>NO</v>
          </cell>
          <cell r="AH70" t="str">
            <v>NO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R70" t="str">
            <v>LUIS</v>
          </cell>
          <cell r="AS70" t="str">
            <v>ANTONIO</v>
          </cell>
          <cell r="AT70" t="str">
            <v>CORREDOR</v>
          </cell>
          <cell r="AU70" t="str">
            <v>CASADIEGOS</v>
          </cell>
          <cell r="AV70" t="str">
            <v>CC</v>
          </cell>
          <cell r="AW70" t="str">
            <v>5383299</v>
          </cell>
          <cell r="AX70" t="str">
            <v>ERIKA YASMIN RAMIREZ MEZA</v>
          </cell>
          <cell r="AY70" t="str">
            <v>VALDERRAMA CAJIAO BERTHA ALEXANDRA</v>
          </cell>
          <cell r="AZ70">
            <v>0</v>
          </cell>
          <cell r="BA70">
            <v>0</v>
          </cell>
          <cell r="BB70">
            <v>0</v>
          </cell>
          <cell r="BC70" t="str">
            <v>NO</v>
          </cell>
          <cell r="BD70" t="str">
            <v xml:space="preserve">840 </v>
          </cell>
          <cell r="BE70" t="str">
            <v>0137593</v>
          </cell>
          <cell r="BF70" t="str">
            <v>05/12/2024</v>
          </cell>
          <cell r="BG70" t="str">
            <v>NO</v>
          </cell>
          <cell r="BI70" t="str">
            <v>02/12/2024</v>
          </cell>
          <cell r="BJ70">
            <v>11718000</v>
          </cell>
        </row>
        <row r="71">
          <cell r="A71" t="str">
            <v>901326028-PERF4043</v>
          </cell>
          <cell r="B71">
            <v>56626</v>
          </cell>
          <cell r="C71" t="str">
            <v>CCF050</v>
          </cell>
          <cell r="D71" t="str">
            <v>PERFECT CLINIC S.A.S.</v>
          </cell>
          <cell r="E71" t="str">
            <v>901326028</v>
          </cell>
          <cell r="F71" t="str">
            <v>540010291001</v>
          </cell>
          <cell r="G71" t="str">
            <v>EVENTO PBS</v>
          </cell>
          <cell r="H71">
            <v>2690811</v>
          </cell>
          <cell r="I71" t="str">
            <v>PERF4043</v>
          </cell>
          <cell r="J71" t="str">
            <v>GLOSADA</v>
          </cell>
          <cell r="L71" t="str">
            <v>18/11/2024</v>
          </cell>
          <cell r="M71" t="str">
            <v>03/12/2024</v>
          </cell>
          <cell r="N71" t="str">
            <v>29/10/2024</v>
          </cell>
          <cell r="O71">
            <v>35568738</v>
          </cell>
          <cell r="P71">
            <v>50</v>
          </cell>
          <cell r="Q71" t="str">
            <v>50.UCI ADULTOS</v>
          </cell>
          <cell r="R71" t="str">
            <v>Parcial</v>
          </cell>
          <cell r="S71" t="str">
            <v>ACCCF12060</v>
          </cell>
          <cell r="T71">
            <v>15876000</v>
          </cell>
          <cell r="U71" t="str">
            <v>03/12/2024</v>
          </cell>
          <cell r="V71" t="str">
            <v>11/12/2024</v>
          </cell>
          <cell r="X71">
            <v>0</v>
          </cell>
          <cell r="Y71">
            <v>0</v>
          </cell>
          <cell r="Z71">
            <v>15876000</v>
          </cell>
          <cell r="AA71">
            <v>0</v>
          </cell>
          <cell r="AB71" t="str">
            <v>11/12/2024</v>
          </cell>
          <cell r="AC71" t="str">
            <v>07/01/2025</v>
          </cell>
          <cell r="AD71" t="str">
            <v>23/01/2025</v>
          </cell>
          <cell r="AE71" t="str">
            <v>23/01/2025</v>
          </cell>
          <cell r="AF71" t="str">
            <v>SC-44-2024</v>
          </cell>
          <cell r="AG71" t="str">
            <v>NO</v>
          </cell>
          <cell r="AH71" t="str">
            <v>NO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R71" t="str">
            <v>MYRIAM</v>
          </cell>
          <cell r="AS71" t="str">
            <v>TERESA</v>
          </cell>
          <cell r="AT71" t="str">
            <v>FUENTES</v>
          </cell>
          <cell r="AU71" t="str">
            <v>USCATEGUI</v>
          </cell>
          <cell r="AV71" t="str">
            <v>CC</v>
          </cell>
          <cell r="AW71" t="str">
            <v>37242582</v>
          </cell>
          <cell r="AX71" t="str">
            <v>ERIKA YASMIN RAMIREZ MEZA</v>
          </cell>
          <cell r="AY71" t="str">
            <v>SOTO HERNANDEZ LUZ KARIME</v>
          </cell>
          <cell r="AZ71">
            <v>0</v>
          </cell>
          <cell r="BA71">
            <v>0</v>
          </cell>
          <cell r="BB71">
            <v>0</v>
          </cell>
          <cell r="BC71" t="str">
            <v>NO</v>
          </cell>
          <cell r="BD71" t="str">
            <v xml:space="preserve">840 </v>
          </cell>
          <cell r="BE71" t="str">
            <v>0138366</v>
          </cell>
          <cell r="BF71" t="str">
            <v>05/12/2024</v>
          </cell>
          <cell r="BG71" t="str">
            <v>NO</v>
          </cell>
          <cell r="BI71" t="str">
            <v>02/12/2024</v>
          </cell>
          <cell r="BJ71">
            <v>35568738</v>
          </cell>
        </row>
        <row r="72">
          <cell r="A72" t="str">
            <v>901326028-PERF4024</v>
          </cell>
          <cell r="B72">
            <v>56626</v>
          </cell>
          <cell r="C72" t="str">
            <v>CCF050</v>
          </cell>
          <cell r="D72" t="str">
            <v>PERFECT CLINIC S.A.S.</v>
          </cell>
          <cell r="E72" t="str">
            <v>901326028</v>
          </cell>
          <cell r="F72" t="str">
            <v>540010291001</v>
          </cell>
          <cell r="G72" t="str">
            <v>EVENTO PBS</v>
          </cell>
          <cell r="H72">
            <v>2690810</v>
          </cell>
          <cell r="I72" t="str">
            <v>PERF4024</v>
          </cell>
          <cell r="J72" t="str">
            <v>GLOSADA</v>
          </cell>
          <cell r="L72" t="str">
            <v>16/11/2024</v>
          </cell>
          <cell r="M72" t="str">
            <v>03/12/2024</v>
          </cell>
          <cell r="N72" t="str">
            <v>27/10/2024</v>
          </cell>
          <cell r="O72">
            <v>11747693</v>
          </cell>
          <cell r="P72">
            <v>50</v>
          </cell>
          <cell r="Q72" t="str">
            <v>50.UCI ADULTOS</v>
          </cell>
          <cell r="R72" t="str">
            <v>Parcial</v>
          </cell>
          <cell r="S72" t="str">
            <v>ACCCF12060</v>
          </cell>
          <cell r="T72">
            <v>9639000</v>
          </cell>
          <cell r="U72" t="str">
            <v>03/12/2024</v>
          </cell>
          <cell r="V72" t="str">
            <v>11/12/2024</v>
          </cell>
          <cell r="X72">
            <v>0</v>
          </cell>
          <cell r="Y72">
            <v>0</v>
          </cell>
          <cell r="Z72">
            <v>9639000</v>
          </cell>
          <cell r="AA72">
            <v>0</v>
          </cell>
          <cell r="AB72" t="str">
            <v>11/12/2024</v>
          </cell>
          <cell r="AC72" t="str">
            <v>07/01/2025</v>
          </cell>
          <cell r="AD72" t="str">
            <v>23/01/2025</v>
          </cell>
          <cell r="AE72" t="str">
            <v>23/01/2025</v>
          </cell>
          <cell r="AF72" t="str">
            <v>SC-44-2024</v>
          </cell>
          <cell r="AG72" t="str">
            <v>NO</v>
          </cell>
          <cell r="AH72" t="str">
            <v>NO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R72" t="str">
            <v>CARMEN</v>
          </cell>
          <cell r="AS72" t="str">
            <v>CECILIA</v>
          </cell>
          <cell r="AT72" t="str">
            <v>PARRA</v>
          </cell>
          <cell r="AU72" t="str">
            <v>CONTRERAS</v>
          </cell>
          <cell r="AV72" t="str">
            <v>CC</v>
          </cell>
          <cell r="AW72" t="str">
            <v>37233671</v>
          </cell>
          <cell r="AX72" t="str">
            <v>ERIKA YASMIN RAMIREZ MEZA</v>
          </cell>
          <cell r="AY72" t="str">
            <v>BOTELLO MEJÍA DEYSI DAVIANA</v>
          </cell>
          <cell r="AZ72">
            <v>0</v>
          </cell>
          <cell r="BA72">
            <v>0</v>
          </cell>
          <cell r="BB72">
            <v>0</v>
          </cell>
          <cell r="BC72" t="str">
            <v>NO</v>
          </cell>
          <cell r="BD72" t="str">
            <v xml:space="preserve">840 </v>
          </cell>
          <cell r="BE72" t="str">
            <v>0138417</v>
          </cell>
          <cell r="BF72" t="str">
            <v>05/12/2024</v>
          </cell>
          <cell r="BG72" t="str">
            <v>NO</v>
          </cell>
          <cell r="BI72" t="str">
            <v>05/12/2024</v>
          </cell>
          <cell r="BJ72">
            <v>9639000</v>
          </cell>
        </row>
        <row r="73">
          <cell r="A73" t="str">
            <v>901326028-PERF4023</v>
          </cell>
          <cell r="B73">
            <v>56626</v>
          </cell>
          <cell r="C73" t="str">
            <v>CCF050</v>
          </cell>
          <cell r="D73" t="str">
            <v>PERFECT CLINIC S.A.S.</v>
          </cell>
          <cell r="E73" t="str">
            <v>901326028</v>
          </cell>
          <cell r="F73" t="str">
            <v>540010291001</v>
          </cell>
          <cell r="G73" t="str">
            <v>EVENTO PBS</v>
          </cell>
          <cell r="H73">
            <v>2690809</v>
          </cell>
          <cell r="I73" t="str">
            <v>PERF4023</v>
          </cell>
          <cell r="J73" t="str">
            <v>GLOSADA</v>
          </cell>
          <cell r="L73" t="str">
            <v>16/11/2024</v>
          </cell>
          <cell r="M73" t="str">
            <v>03/12/2024</v>
          </cell>
          <cell r="N73" t="str">
            <v>28/10/2024</v>
          </cell>
          <cell r="O73">
            <v>18614912</v>
          </cell>
          <cell r="P73">
            <v>50</v>
          </cell>
          <cell r="Q73" t="str">
            <v>50.UCI ADULTOS</v>
          </cell>
          <cell r="R73" t="str">
            <v>Parcial</v>
          </cell>
          <cell r="S73" t="str">
            <v>ACCCF12060</v>
          </cell>
          <cell r="T73">
            <v>16006000</v>
          </cell>
          <cell r="U73" t="str">
            <v>03/12/2024</v>
          </cell>
          <cell r="V73" t="str">
            <v>11/12/2024</v>
          </cell>
          <cell r="X73">
            <v>0</v>
          </cell>
          <cell r="Y73">
            <v>0</v>
          </cell>
          <cell r="Z73">
            <v>16006000</v>
          </cell>
          <cell r="AA73">
            <v>0</v>
          </cell>
          <cell r="AB73" t="str">
            <v>11/12/2024</v>
          </cell>
          <cell r="AC73" t="str">
            <v>07/01/2025</v>
          </cell>
          <cell r="AD73" t="str">
            <v>23/01/2025</v>
          </cell>
          <cell r="AE73" t="str">
            <v>23/01/2025</v>
          </cell>
          <cell r="AF73" t="str">
            <v>SC-44-2024</v>
          </cell>
          <cell r="AG73" t="str">
            <v>NO</v>
          </cell>
          <cell r="AH73" t="str">
            <v>NO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R73" t="str">
            <v>ARNULFO</v>
          </cell>
          <cell r="AT73" t="str">
            <v>MORENO</v>
          </cell>
          <cell r="AU73" t="str">
            <v>PALENCIA</v>
          </cell>
          <cell r="AV73" t="str">
            <v>CC</v>
          </cell>
          <cell r="AW73" t="str">
            <v>13462065</v>
          </cell>
          <cell r="AX73" t="str">
            <v>ERIKA YASMIN RAMIREZ MEZA</v>
          </cell>
          <cell r="AY73" t="str">
            <v>OSORIO NUNEZ BETTY YOLANDA</v>
          </cell>
          <cell r="AZ73">
            <v>0</v>
          </cell>
          <cell r="BA73">
            <v>0</v>
          </cell>
          <cell r="BB73">
            <v>0</v>
          </cell>
          <cell r="BC73" t="str">
            <v>NO</v>
          </cell>
          <cell r="BD73" t="str">
            <v xml:space="preserve">840 </v>
          </cell>
          <cell r="BE73" t="str">
            <v>0137439</v>
          </cell>
          <cell r="BF73" t="str">
            <v>05/12/2024</v>
          </cell>
          <cell r="BG73" t="str">
            <v>NO</v>
          </cell>
          <cell r="BI73" t="str">
            <v>02/12/2024</v>
          </cell>
          <cell r="BJ73">
            <v>16006000</v>
          </cell>
        </row>
        <row r="74">
          <cell r="A74" t="str">
            <v>901326028-PERF3961</v>
          </cell>
          <cell r="B74">
            <v>56626</v>
          </cell>
          <cell r="C74" t="str">
            <v>CCF050</v>
          </cell>
          <cell r="D74" t="str">
            <v>PERFECT CLINIC S.A.S.</v>
          </cell>
          <cell r="E74" t="str">
            <v>901326028</v>
          </cell>
          <cell r="F74" t="str">
            <v>540010291001</v>
          </cell>
          <cell r="G74" t="str">
            <v>EVENTO PBS</v>
          </cell>
          <cell r="H74">
            <v>2690808</v>
          </cell>
          <cell r="I74" t="str">
            <v>PERF3961</v>
          </cell>
          <cell r="J74" t="str">
            <v>GLOSADA</v>
          </cell>
          <cell r="L74" t="str">
            <v>13/11/2024</v>
          </cell>
          <cell r="M74" t="str">
            <v>03/12/2024</v>
          </cell>
          <cell r="N74" t="str">
            <v>29/10/2024</v>
          </cell>
          <cell r="O74">
            <v>8487776</v>
          </cell>
          <cell r="P74">
            <v>50</v>
          </cell>
          <cell r="Q74" t="str">
            <v>50.UCI ADULTOS</v>
          </cell>
          <cell r="R74" t="str">
            <v>Parcial</v>
          </cell>
          <cell r="S74" t="str">
            <v>ACCCF12060</v>
          </cell>
          <cell r="T74">
            <v>2650000</v>
          </cell>
          <cell r="U74" t="str">
            <v>03/12/2024</v>
          </cell>
          <cell r="V74" t="str">
            <v>11/12/2024</v>
          </cell>
          <cell r="X74">
            <v>0</v>
          </cell>
          <cell r="Y74">
            <v>0</v>
          </cell>
          <cell r="Z74">
            <v>2650000</v>
          </cell>
          <cell r="AA74">
            <v>0</v>
          </cell>
          <cell r="AB74" t="str">
            <v>11/12/2024</v>
          </cell>
          <cell r="AC74" t="str">
            <v>08/01/2025</v>
          </cell>
          <cell r="AD74" t="str">
            <v>23/01/2025</v>
          </cell>
          <cell r="AE74" t="str">
            <v>23/01/2025</v>
          </cell>
          <cell r="AF74" t="str">
            <v>SC-44-2024</v>
          </cell>
          <cell r="AG74" t="str">
            <v>NO</v>
          </cell>
          <cell r="AH74" t="str">
            <v>NO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R74" t="str">
            <v>GENOVEVA</v>
          </cell>
          <cell r="AT74" t="str">
            <v>BAREÑO</v>
          </cell>
          <cell r="AU74" t="str">
            <v>DE LOPEZ</v>
          </cell>
          <cell r="AV74" t="str">
            <v>CC</v>
          </cell>
          <cell r="AW74" t="str">
            <v>20520203</v>
          </cell>
          <cell r="AX74" t="str">
            <v>ERIKA YASMIN RAMIREZ MEZA</v>
          </cell>
          <cell r="AY74" t="str">
            <v>VILLARREAL RUBIO BELKYS XIOMARA</v>
          </cell>
          <cell r="AZ74">
            <v>0</v>
          </cell>
          <cell r="BA74">
            <v>0</v>
          </cell>
          <cell r="BB74">
            <v>0</v>
          </cell>
          <cell r="BC74" t="str">
            <v>NO</v>
          </cell>
          <cell r="BD74" t="str">
            <v xml:space="preserve">840 </v>
          </cell>
          <cell r="BE74" t="str">
            <v>0137699</v>
          </cell>
          <cell r="BF74" t="str">
            <v>03/12/2024</v>
          </cell>
          <cell r="BG74" t="str">
            <v>NO</v>
          </cell>
          <cell r="BI74" t="str">
            <v>02/12/2024</v>
          </cell>
          <cell r="BJ74">
            <v>2650000</v>
          </cell>
        </row>
        <row r="75">
          <cell r="A75" t="str">
            <v>901326028-PERF3789</v>
          </cell>
          <cell r="B75">
            <v>55587</v>
          </cell>
          <cell r="C75" t="str">
            <v>CCF050</v>
          </cell>
          <cell r="D75" t="str">
            <v>PERFECT CLINIC S.A.S.</v>
          </cell>
          <cell r="E75" t="str">
            <v>901326028</v>
          </cell>
          <cell r="F75" t="str">
            <v>540010291001</v>
          </cell>
          <cell r="G75" t="str">
            <v>EVENTO PBS</v>
          </cell>
          <cell r="H75">
            <v>2633698</v>
          </cell>
          <cell r="I75" t="str">
            <v>PERF3789</v>
          </cell>
          <cell r="J75" t="str">
            <v>GLOSADA</v>
          </cell>
          <cell r="L75" t="str">
            <v>31/10/2024</v>
          </cell>
          <cell r="M75" t="str">
            <v>01/11/2024</v>
          </cell>
          <cell r="N75" t="str">
            <v>16/09/2024</v>
          </cell>
          <cell r="O75">
            <v>72505764</v>
          </cell>
          <cell r="P75">
            <v>50</v>
          </cell>
          <cell r="Q75" t="str">
            <v>50.UCI ADULTOS</v>
          </cell>
          <cell r="R75" t="str">
            <v>Parcial</v>
          </cell>
          <cell r="S75" t="str">
            <v>ACCCF11955</v>
          </cell>
          <cell r="T75">
            <v>12068500</v>
          </cell>
          <cell r="U75" t="str">
            <v>01/11/2024</v>
          </cell>
          <cell r="V75" t="str">
            <v>19/11/2024</v>
          </cell>
          <cell r="X75">
            <v>0</v>
          </cell>
          <cell r="Y75">
            <v>0</v>
          </cell>
          <cell r="Z75">
            <v>12068500</v>
          </cell>
          <cell r="AA75">
            <v>0</v>
          </cell>
          <cell r="AB75" t="str">
            <v>19/11/2024</v>
          </cell>
          <cell r="AC75" t="str">
            <v>20/12/2024</v>
          </cell>
          <cell r="AD75" t="str">
            <v>20/12/2024</v>
          </cell>
          <cell r="AE75" t="str">
            <v>20/12/2024</v>
          </cell>
          <cell r="AF75" t="str">
            <v>SC-44-2024</v>
          </cell>
          <cell r="AG75" t="str">
            <v>NO</v>
          </cell>
          <cell r="AH75" t="str">
            <v>NO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 t="str">
            <v>ACCCF11955-1</v>
          </cell>
          <cell r="AO75" t="str">
            <v>14/03/2025</v>
          </cell>
          <cell r="AR75" t="str">
            <v>ALVI</v>
          </cell>
          <cell r="AT75" t="str">
            <v>TORRES</v>
          </cell>
          <cell r="AU75" t="str">
            <v>ALVAREZ</v>
          </cell>
          <cell r="AV75" t="str">
            <v>CC</v>
          </cell>
          <cell r="AW75" t="str">
            <v>88255648</v>
          </cell>
          <cell r="AX75" t="str">
            <v>ERIKA YASMIN RAMIREZ MEZA</v>
          </cell>
          <cell r="AY75" t="str">
            <v>VALDERRAMA CAJIAO BERTHA ALEXANDRA</v>
          </cell>
          <cell r="AZ75">
            <v>0</v>
          </cell>
          <cell r="BA75">
            <v>0</v>
          </cell>
          <cell r="BB75">
            <v>0</v>
          </cell>
          <cell r="BC75" t="str">
            <v>NO</v>
          </cell>
          <cell r="BD75" t="str">
            <v xml:space="preserve">840 </v>
          </cell>
          <cell r="BE75" t="str">
            <v>0137028</v>
          </cell>
          <cell r="BF75" t="str">
            <v>05/11/2024</v>
          </cell>
          <cell r="BG75" t="str">
            <v>NO</v>
          </cell>
          <cell r="BI75" t="str">
            <v>22/11/2024</v>
          </cell>
          <cell r="BJ75">
            <v>72505764</v>
          </cell>
        </row>
        <row r="76">
          <cell r="A76" t="str">
            <v>901326028-PERF3747</v>
          </cell>
          <cell r="B76">
            <v>55587</v>
          </cell>
          <cell r="C76" t="str">
            <v>CCF050</v>
          </cell>
          <cell r="D76" t="str">
            <v>PERFECT CLINIC S.A.S.</v>
          </cell>
          <cell r="E76" t="str">
            <v>901326028</v>
          </cell>
          <cell r="F76" t="str">
            <v>540010291001</v>
          </cell>
          <cell r="G76" t="str">
            <v>EVENTO PBS</v>
          </cell>
          <cell r="H76">
            <v>2633697</v>
          </cell>
          <cell r="I76" t="str">
            <v>PERF3747</v>
          </cell>
          <cell r="J76" t="str">
            <v>GLOSADA</v>
          </cell>
          <cell r="L76" t="str">
            <v>30/10/2024</v>
          </cell>
          <cell r="M76" t="str">
            <v>01/11/2024</v>
          </cell>
          <cell r="N76" t="str">
            <v>08/10/2024</v>
          </cell>
          <cell r="O76">
            <v>6398252</v>
          </cell>
          <cell r="P76">
            <v>50</v>
          </cell>
          <cell r="Q76" t="str">
            <v>50.UCI ADULTOS</v>
          </cell>
          <cell r="R76" t="str">
            <v>Parcial</v>
          </cell>
          <cell r="S76" t="str">
            <v>ACCCF11955</v>
          </cell>
          <cell r="T76">
            <v>5040000</v>
          </cell>
          <cell r="U76" t="str">
            <v>01/11/2024</v>
          </cell>
          <cell r="V76" t="str">
            <v>19/11/2024</v>
          </cell>
          <cell r="X76">
            <v>0</v>
          </cell>
          <cell r="Y76">
            <v>0</v>
          </cell>
          <cell r="Z76">
            <v>5040000</v>
          </cell>
          <cell r="AA76">
            <v>0</v>
          </cell>
          <cell r="AB76" t="str">
            <v>19/11/2024</v>
          </cell>
          <cell r="AC76" t="str">
            <v>20/12/2024</v>
          </cell>
          <cell r="AD76" t="str">
            <v>20/12/2024</v>
          </cell>
          <cell r="AE76" t="str">
            <v>20/12/2024</v>
          </cell>
          <cell r="AF76" t="str">
            <v>SC-44-2024</v>
          </cell>
          <cell r="AG76" t="str">
            <v>NO</v>
          </cell>
          <cell r="AH76" t="str">
            <v>NO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 t="str">
            <v>ACCCF11955-1</v>
          </cell>
          <cell r="AO76" t="str">
            <v>14/03/2025</v>
          </cell>
          <cell r="AR76" t="str">
            <v>GABINO</v>
          </cell>
          <cell r="AS76" t="str">
            <v>ANTONIO</v>
          </cell>
          <cell r="AT76" t="str">
            <v>ORTIZ</v>
          </cell>
          <cell r="AV76" t="str">
            <v>CC</v>
          </cell>
          <cell r="AW76" t="str">
            <v>2007645</v>
          </cell>
          <cell r="AX76" t="str">
            <v>ERIKA YASMIN RAMIREZ MEZA</v>
          </cell>
          <cell r="AY76" t="str">
            <v>VALDERRAMA CAJIAO BERTHA ALEXANDRA</v>
          </cell>
          <cell r="AZ76">
            <v>0</v>
          </cell>
          <cell r="BA76">
            <v>0</v>
          </cell>
          <cell r="BB76">
            <v>0</v>
          </cell>
          <cell r="BC76" t="str">
            <v>NO</v>
          </cell>
          <cell r="BD76" t="str">
            <v xml:space="preserve">840 </v>
          </cell>
          <cell r="BE76" t="str">
            <v>0137027</v>
          </cell>
          <cell r="BF76" t="str">
            <v>05/11/2024</v>
          </cell>
          <cell r="BG76" t="str">
            <v>NO</v>
          </cell>
          <cell r="BI76" t="str">
            <v>22/11/2024</v>
          </cell>
          <cell r="BJ76">
            <v>5040000</v>
          </cell>
        </row>
        <row r="77">
          <cell r="A77" t="str">
            <v>901326028-PERF3686</v>
          </cell>
          <cell r="B77">
            <v>55587</v>
          </cell>
          <cell r="C77" t="str">
            <v>CCF050</v>
          </cell>
          <cell r="D77" t="str">
            <v>PERFECT CLINIC S.A.S.</v>
          </cell>
          <cell r="E77" t="str">
            <v>901326028</v>
          </cell>
          <cell r="F77" t="str">
            <v>540010291001</v>
          </cell>
          <cell r="G77" t="str">
            <v>EVENTO PBS</v>
          </cell>
          <cell r="H77">
            <v>2633696</v>
          </cell>
          <cell r="I77" t="str">
            <v>PERF3686</v>
          </cell>
          <cell r="J77" t="str">
            <v>GLOSADA</v>
          </cell>
          <cell r="L77" t="str">
            <v>28/10/2024</v>
          </cell>
          <cell r="M77" t="str">
            <v>01/11/2024</v>
          </cell>
          <cell r="N77" t="str">
            <v>23/09/2024</v>
          </cell>
          <cell r="O77">
            <v>30967495</v>
          </cell>
          <cell r="P77">
            <v>50</v>
          </cell>
          <cell r="Q77" t="str">
            <v>50.UCI ADULTOS</v>
          </cell>
          <cell r="R77" t="str">
            <v>Parcial</v>
          </cell>
          <cell r="S77" t="str">
            <v>ACCCF11955</v>
          </cell>
          <cell r="T77">
            <v>24452000</v>
          </cell>
          <cell r="U77" t="str">
            <v>01/11/2024</v>
          </cell>
          <cell r="V77" t="str">
            <v>19/11/2024</v>
          </cell>
          <cell r="X77">
            <v>0</v>
          </cell>
          <cell r="Y77">
            <v>0</v>
          </cell>
          <cell r="Z77">
            <v>24452000</v>
          </cell>
          <cell r="AA77">
            <v>0</v>
          </cell>
          <cell r="AB77" t="str">
            <v>19/11/2024</v>
          </cell>
          <cell r="AC77" t="str">
            <v>20/12/2024</v>
          </cell>
          <cell r="AD77" t="str">
            <v>20/12/2024</v>
          </cell>
          <cell r="AE77" t="str">
            <v>20/12/2024</v>
          </cell>
          <cell r="AF77" t="str">
            <v>SC-44-2024</v>
          </cell>
          <cell r="AG77" t="str">
            <v>NO</v>
          </cell>
          <cell r="AH77" t="str">
            <v>NO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 t="str">
            <v>ACCCF11955-1</v>
          </cell>
          <cell r="AO77" t="str">
            <v>14/03/2025</v>
          </cell>
          <cell r="AR77" t="str">
            <v>DENIS</v>
          </cell>
          <cell r="AS77" t="str">
            <v>MARIA</v>
          </cell>
          <cell r="AT77" t="str">
            <v>RINCON</v>
          </cell>
          <cell r="AU77" t="str">
            <v>CAMARGO</v>
          </cell>
          <cell r="AV77" t="str">
            <v>CC</v>
          </cell>
          <cell r="AW77" t="str">
            <v>60382597</v>
          </cell>
          <cell r="AX77" t="str">
            <v>ERIKA YASMIN RAMIREZ MEZA</v>
          </cell>
          <cell r="AY77" t="str">
            <v>SOTO HERNANDEZ LUZ KARIME</v>
          </cell>
          <cell r="AZ77">
            <v>0</v>
          </cell>
          <cell r="BA77">
            <v>0</v>
          </cell>
          <cell r="BB77">
            <v>0</v>
          </cell>
          <cell r="BC77" t="str">
            <v>NO</v>
          </cell>
          <cell r="BD77" t="str">
            <v xml:space="preserve">840 </v>
          </cell>
          <cell r="BE77" t="str">
            <v>0136914</v>
          </cell>
          <cell r="BF77" t="str">
            <v>05/11/2024</v>
          </cell>
          <cell r="BG77" t="str">
            <v>NO</v>
          </cell>
          <cell r="BI77" t="str">
            <v>21/11/2024</v>
          </cell>
          <cell r="BJ77">
            <v>24452000</v>
          </cell>
        </row>
        <row r="78">
          <cell r="A78" t="str">
            <v>901326028-PERF3685</v>
          </cell>
          <cell r="B78">
            <v>55587</v>
          </cell>
          <cell r="C78" t="str">
            <v>CCF050</v>
          </cell>
          <cell r="D78" t="str">
            <v>PERFECT CLINIC S.A.S.</v>
          </cell>
          <cell r="E78" t="str">
            <v>901326028</v>
          </cell>
          <cell r="F78" t="str">
            <v>540010291001</v>
          </cell>
          <cell r="G78" t="str">
            <v>EVENTO PBS</v>
          </cell>
          <cell r="H78">
            <v>2633695</v>
          </cell>
          <cell r="I78" t="str">
            <v>PERF3685</v>
          </cell>
          <cell r="J78" t="str">
            <v>GLOSADA</v>
          </cell>
          <cell r="L78" t="str">
            <v>28/10/2024</v>
          </cell>
          <cell r="M78" t="str">
            <v>01/11/2024</v>
          </cell>
          <cell r="N78" t="str">
            <v>03/10/2024</v>
          </cell>
          <cell r="O78">
            <v>5040000</v>
          </cell>
          <cell r="P78">
            <v>50</v>
          </cell>
          <cell r="Q78" t="str">
            <v>50.UCI ADULTOS</v>
          </cell>
          <cell r="R78" t="str">
            <v>Total</v>
          </cell>
          <cell r="S78" t="str">
            <v>ACCCF11956</v>
          </cell>
          <cell r="T78">
            <v>5040000</v>
          </cell>
          <cell r="U78" t="str">
            <v>01/11/2024</v>
          </cell>
          <cell r="V78" t="str">
            <v>19/11/2024</v>
          </cell>
          <cell r="X78">
            <v>0</v>
          </cell>
          <cell r="Y78">
            <v>0</v>
          </cell>
          <cell r="Z78">
            <v>5040000</v>
          </cell>
          <cell r="AA78">
            <v>0</v>
          </cell>
          <cell r="AB78" t="str">
            <v>19/11/2024</v>
          </cell>
          <cell r="AC78" t="str">
            <v>20/12/2024</v>
          </cell>
          <cell r="AD78" t="str">
            <v>20/12/2024</v>
          </cell>
          <cell r="AE78" t="str">
            <v>20/12/2024</v>
          </cell>
          <cell r="AF78" t="str">
            <v>SC-44-2024</v>
          </cell>
          <cell r="AG78" t="str">
            <v>NO</v>
          </cell>
          <cell r="AH78" t="str">
            <v>NO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 t="str">
            <v>ACCCF11956-1</v>
          </cell>
          <cell r="AO78" t="str">
            <v>14/03/2025</v>
          </cell>
          <cell r="AR78" t="str">
            <v>MARIA</v>
          </cell>
          <cell r="AS78" t="str">
            <v>DE LA CRUZ</v>
          </cell>
          <cell r="AT78" t="str">
            <v>ANGARITA</v>
          </cell>
          <cell r="AU78" t="str">
            <v>SANCHEZ</v>
          </cell>
          <cell r="AV78" t="str">
            <v>CC</v>
          </cell>
          <cell r="AW78" t="str">
            <v>27727094</v>
          </cell>
          <cell r="AX78" t="str">
            <v>ERIKA YASMIN RAMIREZ MEZA</v>
          </cell>
          <cell r="AZ78">
            <v>0</v>
          </cell>
          <cell r="BA78">
            <v>0</v>
          </cell>
          <cell r="BB78">
            <v>0</v>
          </cell>
          <cell r="BC78" t="str">
            <v>NO</v>
          </cell>
          <cell r="BF78" t="str">
            <v>05/11/2024</v>
          </cell>
          <cell r="BG78" t="str">
            <v>NO</v>
          </cell>
          <cell r="BJ78">
            <v>0</v>
          </cell>
        </row>
        <row r="79">
          <cell r="A79" t="str">
            <v>901326028-PERF3678</v>
          </cell>
          <cell r="B79">
            <v>55587</v>
          </cell>
          <cell r="C79" t="str">
            <v>CCF050</v>
          </cell>
          <cell r="D79" t="str">
            <v>PERFECT CLINIC S.A.S.</v>
          </cell>
          <cell r="E79" t="str">
            <v>901326028</v>
          </cell>
          <cell r="F79" t="str">
            <v>540010291001</v>
          </cell>
          <cell r="G79" t="str">
            <v>EVENTO PBS</v>
          </cell>
          <cell r="H79">
            <v>2633694</v>
          </cell>
          <cell r="I79" t="str">
            <v>PERF3678</v>
          </cell>
          <cell r="J79" t="str">
            <v>GLOSADA</v>
          </cell>
          <cell r="L79" t="str">
            <v>26/10/2024</v>
          </cell>
          <cell r="M79" t="str">
            <v>01/11/2024</v>
          </cell>
          <cell r="N79" t="str">
            <v>20/10/2024</v>
          </cell>
          <cell r="O79">
            <v>4388000</v>
          </cell>
          <cell r="P79">
            <v>50</v>
          </cell>
          <cell r="Q79" t="str">
            <v>50.UCI ADULTOS</v>
          </cell>
          <cell r="R79" t="str">
            <v>Parcial</v>
          </cell>
          <cell r="S79" t="str">
            <v>ACCCF11955</v>
          </cell>
          <cell r="T79">
            <v>3780000</v>
          </cell>
          <cell r="U79" t="str">
            <v>01/11/2024</v>
          </cell>
          <cell r="V79" t="str">
            <v>19/11/2024</v>
          </cell>
          <cell r="X79">
            <v>0</v>
          </cell>
          <cell r="Y79">
            <v>0</v>
          </cell>
          <cell r="Z79">
            <v>3780000</v>
          </cell>
          <cell r="AA79">
            <v>0</v>
          </cell>
          <cell r="AB79" t="str">
            <v>19/11/2024</v>
          </cell>
          <cell r="AC79" t="str">
            <v>20/12/2024</v>
          </cell>
          <cell r="AD79" t="str">
            <v>20/12/2024</v>
          </cell>
          <cell r="AE79" t="str">
            <v>20/12/2024</v>
          </cell>
          <cell r="AF79" t="str">
            <v>SC-44-2024</v>
          </cell>
          <cell r="AG79" t="str">
            <v>NO</v>
          </cell>
          <cell r="AH79" t="str">
            <v>NO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 t="str">
            <v>ACCCF11955-1</v>
          </cell>
          <cell r="AO79" t="str">
            <v>14/03/2025</v>
          </cell>
          <cell r="AR79" t="str">
            <v>PABLO</v>
          </cell>
          <cell r="AS79" t="str">
            <v>EMILIO</v>
          </cell>
          <cell r="AT79" t="str">
            <v>URIBE</v>
          </cell>
          <cell r="AV79" t="str">
            <v>CC</v>
          </cell>
          <cell r="AW79" t="str">
            <v>13165001</v>
          </cell>
          <cell r="AX79" t="str">
            <v>ERIKA YASMIN RAMIREZ MEZA</v>
          </cell>
          <cell r="AY79" t="str">
            <v>SOTO HERNANDEZ LUZ KARIME</v>
          </cell>
          <cell r="AZ79">
            <v>0</v>
          </cell>
          <cell r="BA79">
            <v>0</v>
          </cell>
          <cell r="BB79">
            <v>0</v>
          </cell>
          <cell r="BC79" t="str">
            <v>NO</v>
          </cell>
          <cell r="BD79" t="str">
            <v xml:space="preserve">840 </v>
          </cell>
          <cell r="BE79" t="str">
            <v>0136913</v>
          </cell>
          <cell r="BF79" t="str">
            <v>05/11/2024</v>
          </cell>
          <cell r="BG79" t="str">
            <v>NO</v>
          </cell>
          <cell r="BI79" t="str">
            <v>21/11/2024</v>
          </cell>
          <cell r="BJ79">
            <v>3780000</v>
          </cell>
        </row>
        <row r="80">
          <cell r="A80" t="str">
            <v>901326028-PERF3670</v>
          </cell>
          <cell r="B80">
            <v>55587</v>
          </cell>
          <cell r="C80" t="str">
            <v>CCF050</v>
          </cell>
          <cell r="D80" t="str">
            <v>PERFECT CLINIC S.A.S.</v>
          </cell>
          <cell r="E80" t="str">
            <v>901326028</v>
          </cell>
          <cell r="F80" t="str">
            <v>540010291001</v>
          </cell>
          <cell r="G80" t="str">
            <v>EVENTO PBS</v>
          </cell>
          <cell r="H80">
            <v>2633693</v>
          </cell>
          <cell r="I80" t="str">
            <v>PERF3670</v>
          </cell>
          <cell r="J80" t="str">
            <v>GLOSADA</v>
          </cell>
          <cell r="L80" t="str">
            <v>25/10/2024</v>
          </cell>
          <cell r="M80" t="str">
            <v>01/11/2024</v>
          </cell>
          <cell r="N80" t="str">
            <v>09/10/2024</v>
          </cell>
          <cell r="O80">
            <v>25985870</v>
          </cell>
          <cell r="P80">
            <v>50</v>
          </cell>
          <cell r="Q80" t="str">
            <v>50.UCI ADULTOS</v>
          </cell>
          <cell r="R80" t="str">
            <v>Parcial</v>
          </cell>
          <cell r="S80" t="str">
            <v>ACCCF11955</v>
          </cell>
          <cell r="T80">
            <v>130000</v>
          </cell>
          <cell r="U80" t="str">
            <v>01/11/2024</v>
          </cell>
          <cell r="V80" t="str">
            <v>19/11/2024</v>
          </cell>
          <cell r="X80">
            <v>0</v>
          </cell>
          <cell r="Y80">
            <v>0</v>
          </cell>
          <cell r="Z80">
            <v>130000</v>
          </cell>
          <cell r="AA80">
            <v>0</v>
          </cell>
          <cell r="AB80" t="str">
            <v>19/11/2024</v>
          </cell>
          <cell r="AC80" t="str">
            <v>20/12/2024</v>
          </cell>
          <cell r="AD80" t="str">
            <v>20/12/2024</v>
          </cell>
          <cell r="AE80" t="str">
            <v>20/12/2024</v>
          </cell>
          <cell r="AF80" t="str">
            <v>SC-44-2024</v>
          </cell>
          <cell r="AG80" t="str">
            <v>NO</v>
          </cell>
          <cell r="AH80" t="str">
            <v>NO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 t="str">
            <v>ACCCF11955-1</v>
          </cell>
          <cell r="AO80" t="str">
            <v>14/03/2025</v>
          </cell>
          <cell r="AR80" t="str">
            <v>CARMELA</v>
          </cell>
          <cell r="AT80" t="str">
            <v>JARAMILLO</v>
          </cell>
          <cell r="AV80" t="str">
            <v>CC</v>
          </cell>
          <cell r="AW80" t="str">
            <v>27658764</v>
          </cell>
          <cell r="AX80" t="str">
            <v>ERIKA YASMIN RAMIREZ MEZA</v>
          </cell>
          <cell r="AY80" t="str">
            <v>BOTELLO MEJÍA DEYSI DAVIANA</v>
          </cell>
          <cell r="AZ80">
            <v>0</v>
          </cell>
          <cell r="BA80">
            <v>0</v>
          </cell>
          <cell r="BB80">
            <v>0</v>
          </cell>
          <cell r="BC80" t="str">
            <v>NO</v>
          </cell>
          <cell r="BD80" t="str">
            <v xml:space="preserve">840 </v>
          </cell>
          <cell r="BE80" t="str">
            <v>0137130</v>
          </cell>
          <cell r="BF80" t="str">
            <v>05/11/2024</v>
          </cell>
          <cell r="BG80" t="str">
            <v>NO</v>
          </cell>
          <cell r="BI80" t="str">
            <v>26/11/2024</v>
          </cell>
          <cell r="BJ80">
            <v>6503501</v>
          </cell>
        </row>
        <row r="81">
          <cell r="A81" t="str">
            <v>901326028-PERF3667</v>
          </cell>
          <cell r="B81">
            <v>55587</v>
          </cell>
          <cell r="C81" t="str">
            <v>CCF050</v>
          </cell>
          <cell r="D81" t="str">
            <v>PERFECT CLINIC S.A.S.</v>
          </cell>
          <cell r="E81" t="str">
            <v>901326028</v>
          </cell>
          <cell r="F81" t="str">
            <v>540010291001</v>
          </cell>
          <cell r="G81" t="str">
            <v>EVENTO PBS</v>
          </cell>
          <cell r="H81">
            <v>2633692</v>
          </cell>
          <cell r="I81" t="str">
            <v>PERF3667</v>
          </cell>
          <cell r="J81" t="str">
            <v>GLOSADA</v>
          </cell>
          <cell r="L81" t="str">
            <v>25/10/2024</v>
          </cell>
          <cell r="M81" t="str">
            <v>01/11/2024</v>
          </cell>
          <cell r="N81" t="str">
            <v>11/10/2024</v>
          </cell>
          <cell r="O81">
            <v>9077500</v>
          </cell>
          <cell r="P81">
            <v>50</v>
          </cell>
          <cell r="Q81" t="str">
            <v>50.UCI ADULTOS</v>
          </cell>
          <cell r="R81" t="str">
            <v>Parcial</v>
          </cell>
          <cell r="S81" t="str">
            <v>ACCCF11955</v>
          </cell>
          <cell r="T81">
            <v>8599500</v>
          </cell>
          <cell r="U81" t="str">
            <v>01/11/2024</v>
          </cell>
          <cell r="V81" t="str">
            <v>19/11/2024</v>
          </cell>
          <cell r="X81">
            <v>0</v>
          </cell>
          <cell r="Y81">
            <v>0</v>
          </cell>
          <cell r="Z81">
            <v>8599500</v>
          </cell>
          <cell r="AA81">
            <v>0</v>
          </cell>
          <cell r="AB81" t="str">
            <v>19/11/2024</v>
          </cell>
          <cell r="AC81" t="str">
            <v>20/12/2024</v>
          </cell>
          <cell r="AD81" t="str">
            <v>20/12/2024</v>
          </cell>
          <cell r="AE81" t="str">
            <v>20/12/2024</v>
          </cell>
          <cell r="AF81" t="str">
            <v>SC-44-2024</v>
          </cell>
          <cell r="AG81" t="str">
            <v>NO</v>
          </cell>
          <cell r="AH81" t="str">
            <v>NO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 t="str">
            <v>ACCCF11955-1</v>
          </cell>
          <cell r="AO81" t="str">
            <v>14/03/2025</v>
          </cell>
          <cell r="AR81" t="str">
            <v>LUIS</v>
          </cell>
          <cell r="AS81" t="str">
            <v>RAMON</v>
          </cell>
          <cell r="AT81" t="str">
            <v>HERNANDEZ</v>
          </cell>
          <cell r="AU81" t="str">
            <v>PARADA</v>
          </cell>
          <cell r="AV81" t="str">
            <v>CC</v>
          </cell>
          <cell r="AW81" t="str">
            <v>88146183</v>
          </cell>
          <cell r="AX81" t="str">
            <v>ERIKA YASMIN RAMIREZ MEZA</v>
          </cell>
          <cell r="AY81" t="str">
            <v>BOTELLO MEJÍA DEYSI DAVIANA</v>
          </cell>
          <cell r="AZ81">
            <v>0</v>
          </cell>
          <cell r="BA81">
            <v>0</v>
          </cell>
          <cell r="BB81">
            <v>0</v>
          </cell>
          <cell r="BC81" t="str">
            <v>NO</v>
          </cell>
          <cell r="BD81" t="str">
            <v xml:space="preserve">840 </v>
          </cell>
          <cell r="BE81" t="str">
            <v>0137129</v>
          </cell>
          <cell r="BF81" t="str">
            <v>05/11/2024</v>
          </cell>
          <cell r="BG81" t="str">
            <v>NO</v>
          </cell>
          <cell r="BI81" t="str">
            <v>26/11/2024</v>
          </cell>
          <cell r="BJ81">
            <v>8599500</v>
          </cell>
        </row>
        <row r="82">
          <cell r="A82" t="str">
            <v>901326028-PERF3655</v>
          </cell>
          <cell r="B82">
            <v>55587</v>
          </cell>
          <cell r="C82" t="str">
            <v>CCF050</v>
          </cell>
          <cell r="D82" t="str">
            <v>PERFECT CLINIC S.A.S.</v>
          </cell>
          <cell r="E82" t="str">
            <v>901326028</v>
          </cell>
          <cell r="F82" t="str">
            <v>540010291001</v>
          </cell>
          <cell r="G82" t="str">
            <v>EVENTO PBS</v>
          </cell>
          <cell r="H82">
            <v>2633691</v>
          </cell>
          <cell r="I82" t="str">
            <v>PERF3655</v>
          </cell>
          <cell r="J82" t="str">
            <v>GLOSADA</v>
          </cell>
          <cell r="L82" t="str">
            <v>25/10/2024</v>
          </cell>
          <cell r="M82" t="str">
            <v>01/11/2024</v>
          </cell>
          <cell r="N82" t="str">
            <v>03/10/2024</v>
          </cell>
          <cell r="O82">
            <v>17871079</v>
          </cell>
          <cell r="P82">
            <v>50</v>
          </cell>
          <cell r="Q82" t="str">
            <v>50.UCI ADULTOS</v>
          </cell>
          <cell r="R82" t="str">
            <v>Parcial</v>
          </cell>
          <cell r="S82" t="str">
            <v>ACCCF11955</v>
          </cell>
          <cell r="T82">
            <v>15876000</v>
          </cell>
          <cell r="U82" t="str">
            <v>01/11/2024</v>
          </cell>
          <cell r="V82" t="str">
            <v>19/11/2024</v>
          </cell>
          <cell r="X82">
            <v>0</v>
          </cell>
          <cell r="Y82">
            <v>0</v>
          </cell>
          <cell r="Z82">
            <v>15876000</v>
          </cell>
          <cell r="AA82">
            <v>0</v>
          </cell>
          <cell r="AB82" t="str">
            <v>19/11/2024</v>
          </cell>
          <cell r="AC82" t="str">
            <v>20/12/2024</v>
          </cell>
          <cell r="AD82" t="str">
            <v>20/12/2024</v>
          </cell>
          <cell r="AE82" t="str">
            <v>20/12/2024</v>
          </cell>
          <cell r="AF82" t="str">
            <v>SC-44-2024</v>
          </cell>
          <cell r="AG82" t="str">
            <v>NO</v>
          </cell>
          <cell r="AH82" t="str">
            <v>NO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 t="str">
            <v>ACCCF11955-1</v>
          </cell>
          <cell r="AO82" t="str">
            <v>14/03/2025</v>
          </cell>
          <cell r="AR82" t="str">
            <v>LUIS</v>
          </cell>
          <cell r="AS82" t="str">
            <v>ANTONIO</v>
          </cell>
          <cell r="AT82" t="str">
            <v>ANGARITA</v>
          </cell>
          <cell r="AU82" t="str">
            <v>LAGUADO</v>
          </cell>
          <cell r="AV82" t="str">
            <v>CC</v>
          </cell>
          <cell r="AW82" t="str">
            <v>5410075</v>
          </cell>
          <cell r="AX82" t="str">
            <v>ERIKA YASMIN RAMIREZ MEZA</v>
          </cell>
          <cell r="AY82" t="str">
            <v>OSORIO NUNEZ BETTY YOLANDA</v>
          </cell>
          <cell r="AZ82">
            <v>0</v>
          </cell>
          <cell r="BA82">
            <v>0</v>
          </cell>
          <cell r="BB82">
            <v>0</v>
          </cell>
          <cell r="BC82" t="str">
            <v>NO</v>
          </cell>
          <cell r="BD82" t="str">
            <v xml:space="preserve">840 </v>
          </cell>
          <cell r="BE82" t="str">
            <v>0136990</v>
          </cell>
          <cell r="BF82" t="str">
            <v>05/11/2024</v>
          </cell>
          <cell r="BG82" t="str">
            <v>NO</v>
          </cell>
          <cell r="BI82" t="str">
            <v>22/11/2024</v>
          </cell>
          <cell r="BJ82">
            <v>15876000</v>
          </cell>
        </row>
        <row r="83">
          <cell r="A83" t="str">
            <v>901326028-PERF3446</v>
          </cell>
          <cell r="B83">
            <v>55587</v>
          </cell>
          <cell r="C83" t="str">
            <v>CCF050</v>
          </cell>
          <cell r="D83" t="str">
            <v>PERFECT CLINIC S.A.S.</v>
          </cell>
          <cell r="E83" t="str">
            <v>901326028</v>
          </cell>
          <cell r="F83" t="str">
            <v>540010291001</v>
          </cell>
          <cell r="G83" t="str">
            <v>EVENTO PBS</v>
          </cell>
          <cell r="H83">
            <v>2633690</v>
          </cell>
          <cell r="I83" t="str">
            <v>PERF3446</v>
          </cell>
          <cell r="J83" t="str">
            <v>GLOSADA</v>
          </cell>
          <cell r="L83" t="str">
            <v>11/10/2024</v>
          </cell>
          <cell r="M83" t="str">
            <v>01/11/2024</v>
          </cell>
          <cell r="N83" t="str">
            <v>16/09/2024</v>
          </cell>
          <cell r="O83">
            <v>32029823</v>
          </cell>
          <cell r="P83">
            <v>50</v>
          </cell>
          <cell r="Q83" t="str">
            <v>50.UCI ADULTOS</v>
          </cell>
          <cell r="R83" t="str">
            <v>Parcial</v>
          </cell>
          <cell r="S83" t="str">
            <v>ACCCF11955</v>
          </cell>
          <cell r="T83">
            <v>14057000</v>
          </cell>
          <cell r="U83" t="str">
            <v>01/11/2024</v>
          </cell>
          <cell r="V83" t="str">
            <v>19/11/2024</v>
          </cell>
          <cell r="X83">
            <v>0</v>
          </cell>
          <cell r="Y83">
            <v>0</v>
          </cell>
          <cell r="Z83">
            <v>14057000</v>
          </cell>
          <cell r="AA83">
            <v>0</v>
          </cell>
          <cell r="AB83" t="str">
            <v>19/11/2024</v>
          </cell>
          <cell r="AC83" t="str">
            <v>20/12/2024</v>
          </cell>
          <cell r="AD83" t="str">
            <v>20/12/2024</v>
          </cell>
          <cell r="AE83" t="str">
            <v>20/12/2024</v>
          </cell>
          <cell r="AF83" t="str">
            <v>SC-44-2024</v>
          </cell>
          <cell r="AG83" t="str">
            <v>NO</v>
          </cell>
          <cell r="AH83" t="str">
            <v>NO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 t="str">
            <v>ACCCF11955-1</v>
          </cell>
          <cell r="AO83" t="str">
            <v>14/03/2025</v>
          </cell>
          <cell r="AR83" t="str">
            <v>NANCY</v>
          </cell>
          <cell r="AT83" t="str">
            <v>PRADO</v>
          </cell>
          <cell r="AU83" t="str">
            <v>AREVALO</v>
          </cell>
          <cell r="AV83" t="str">
            <v>CC</v>
          </cell>
          <cell r="AW83" t="str">
            <v>27741195</v>
          </cell>
          <cell r="AX83" t="str">
            <v>ERIKA YASMIN RAMIREZ MEZA</v>
          </cell>
          <cell r="AY83" t="str">
            <v>OSORIO NUNEZ BETTY YOLANDA</v>
          </cell>
          <cell r="AZ83">
            <v>0</v>
          </cell>
          <cell r="BA83">
            <v>0</v>
          </cell>
          <cell r="BB83">
            <v>0</v>
          </cell>
          <cell r="BC83" t="str">
            <v>NO</v>
          </cell>
          <cell r="BD83" t="str">
            <v xml:space="preserve">840 </v>
          </cell>
          <cell r="BE83" t="str">
            <v>0136989</v>
          </cell>
          <cell r="BF83" t="str">
            <v>05/11/2024</v>
          </cell>
          <cell r="BG83" t="str">
            <v>NO</v>
          </cell>
          <cell r="BI83" t="str">
            <v>22/11/2024</v>
          </cell>
          <cell r="BJ83">
            <v>14057000</v>
          </cell>
        </row>
        <row r="84">
          <cell r="A84" t="str">
            <v>901326028-PERF3445</v>
          </cell>
          <cell r="B84">
            <v>55587</v>
          </cell>
          <cell r="C84" t="str">
            <v>CCF050</v>
          </cell>
          <cell r="D84" t="str">
            <v>PERFECT CLINIC S.A.S.</v>
          </cell>
          <cell r="E84" t="str">
            <v>901326028</v>
          </cell>
          <cell r="F84" t="str">
            <v>540010291001</v>
          </cell>
          <cell r="G84" t="str">
            <v>EVENTO PBS</v>
          </cell>
          <cell r="H84">
            <v>2633689</v>
          </cell>
          <cell r="I84" t="str">
            <v>PERF3445</v>
          </cell>
          <cell r="J84" t="str">
            <v>GLOSADA</v>
          </cell>
          <cell r="L84" t="str">
            <v>11/10/2024</v>
          </cell>
          <cell r="M84" t="str">
            <v>01/11/2024</v>
          </cell>
          <cell r="N84" t="str">
            <v>22/09/2024</v>
          </cell>
          <cell r="O84">
            <v>14275000</v>
          </cell>
          <cell r="P84">
            <v>50</v>
          </cell>
          <cell r="Q84" t="str">
            <v>50.UCI ADULTOS</v>
          </cell>
          <cell r="R84" t="str">
            <v>Parcial</v>
          </cell>
          <cell r="S84" t="str">
            <v>ACCCF11955</v>
          </cell>
          <cell r="T84">
            <v>13797000</v>
          </cell>
          <cell r="U84" t="str">
            <v>01/11/2024</v>
          </cell>
          <cell r="V84" t="str">
            <v>19/11/2024</v>
          </cell>
          <cell r="X84">
            <v>0</v>
          </cell>
          <cell r="Y84">
            <v>0</v>
          </cell>
          <cell r="Z84">
            <v>13797000</v>
          </cell>
          <cell r="AA84">
            <v>0</v>
          </cell>
          <cell r="AB84" t="str">
            <v>19/11/2024</v>
          </cell>
          <cell r="AC84" t="str">
            <v>20/12/2024</v>
          </cell>
          <cell r="AD84" t="str">
            <v>20/12/2024</v>
          </cell>
          <cell r="AE84" t="str">
            <v>20/12/2024</v>
          </cell>
          <cell r="AF84" t="str">
            <v>SC-44-2024</v>
          </cell>
          <cell r="AG84" t="str">
            <v>NO</v>
          </cell>
          <cell r="AH84" t="str">
            <v>NO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 t="str">
            <v>ACCCF11955-1</v>
          </cell>
          <cell r="AO84" t="str">
            <v>14/03/2025</v>
          </cell>
          <cell r="AR84" t="str">
            <v>MAGALI</v>
          </cell>
          <cell r="AT84" t="str">
            <v>DELGADO</v>
          </cell>
          <cell r="AU84" t="str">
            <v>NUÑEZ</v>
          </cell>
          <cell r="AV84" t="str">
            <v>CC</v>
          </cell>
          <cell r="AW84" t="str">
            <v>1093143439</v>
          </cell>
          <cell r="AX84" t="str">
            <v>ERIKA YASMIN RAMIREZ MEZA</v>
          </cell>
          <cell r="AY84" t="str">
            <v>GARCIA GONZALEZ FABIAN</v>
          </cell>
          <cell r="AZ84">
            <v>0</v>
          </cell>
          <cell r="BA84">
            <v>0</v>
          </cell>
          <cell r="BB84">
            <v>0</v>
          </cell>
          <cell r="BC84" t="str">
            <v>NO</v>
          </cell>
          <cell r="BD84" t="str">
            <v xml:space="preserve">840 </v>
          </cell>
          <cell r="BE84" t="str">
            <v>0137042</v>
          </cell>
          <cell r="BF84" t="str">
            <v>05/11/2024</v>
          </cell>
          <cell r="BG84" t="str">
            <v>NO</v>
          </cell>
          <cell r="BI84" t="str">
            <v>22/11/2024</v>
          </cell>
          <cell r="BJ84">
            <v>13797000</v>
          </cell>
        </row>
        <row r="85">
          <cell r="A85" t="str">
            <v>901326028-PERF3434</v>
          </cell>
          <cell r="B85">
            <v>55587</v>
          </cell>
          <cell r="C85" t="str">
            <v>CCF050</v>
          </cell>
          <cell r="D85" t="str">
            <v>PERFECT CLINIC S.A.S.</v>
          </cell>
          <cell r="E85" t="str">
            <v>901326028</v>
          </cell>
          <cell r="F85" t="str">
            <v>540010291001</v>
          </cell>
          <cell r="G85" t="str">
            <v>EVENTO PBS</v>
          </cell>
          <cell r="H85">
            <v>2633688</v>
          </cell>
          <cell r="I85" t="str">
            <v>PERF3434</v>
          </cell>
          <cell r="J85" t="str">
            <v>GLOSADA</v>
          </cell>
          <cell r="L85" t="str">
            <v>11/10/2024</v>
          </cell>
          <cell r="M85" t="str">
            <v>01/11/2024</v>
          </cell>
          <cell r="N85" t="str">
            <v>01/10/2024</v>
          </cell>
          <cell r="O85">
            <v>23092747</v>
          </cell>
          <cell r="P85">
            <v>50</v>
          </cell>
          <cell r="Q85" t="str">
            <v>50.UCI ADULTOS</v>
          </cell>
          <cell r="R85" t="str">
            <v>Parcial</v>
          </cell>
          <cell r="S85" t="str">
            <v>ACCCF11955</v>
          </cell>
          <cell r="T85">
            <v>5170000</v>
          </cell>
          <cell r="U85" t="str">
            <v>01/11/2024</v>
          </cell>
          <cell r="V85" t="str">
            <v>19/11/2024</v>
          </cell>
          <cell r="X85">
            <v>0</v>
          </cell>
          <cell r="Y85">
            <v>0</v>
          </cell>
          <cell r="Z85">
            <v>5170000</v>
          </cell>
          <cell r="AA85">
            <v>0</v>
          </cell>
          <cell r="AB85" t="str">
            <v>19/11/2024</v>
          </cell>
          <cell r="AC85" t="str">
            <v>20/12/2024</v>
          </cell>
          <cell r="AD85" t="str">
            <v>20/12/2024</v>
          </cell>
          <cell r="AE85" t="str">
            <v>20/12/2024</v>
          </cell>
          <cell r="AF85" t="str">
            <v>SC-44-2024</v>
          </cell>
          <cell r="AG85" t="str">
            <v>NO</v>
          </cell>
          <cell r="AH85" t="str">
            <v>NO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 t="str">
            <v>ACCCF11955-1</v>
          </cell>
          <cell r="AO85" t="str">
            <v>14/03/2025</v>
          </cell>
          <cell r="AR85" t="str">
            <v>ALBA</v>
          </cell>
          <cell r="AT85" t="str">
            <v>ROJAS</v>
          </cell>
          <cell r="AU85" t="str">
            <v>ROJAS</v>
          </cell>
          <cell r="AV85" t="str">
            <v>CC</v>
          </cell>
          <cell r="AW85" t="str">
            <v>60308877</v>
          </cell>
          <cell r="AX85" t="str">
            <v>ERIKA YASMIN RAMIREZ MEZA</v>
          </cell>
          <cell r="AY85" t="str">
            <v>GARCIA GONZALEZ FABIAN</v>
          </cell>
          <cell r="AZ85">
            <v>0</v>
          </cell>
          <cell r="BA85">
            <v>0</v>
          </cell>
          <cell r="BB85">
            <v>0</v>
          </cell>
          <cell r="BC85" t="str">
            <v>NO</v>
          </cell>
          <cell r="BD85" t="str">
            <v xml:space="preserve">840 </v>
          </cell>
          <cell r="BE85" t="str">
            <v>0137041</v>
          </cell>
          <cell r="BF85" t="str">
            <v>05/11/2024</v>
          </cell>
          <cell r="BG85" t="str">
            <v>NO</v>
          </cell>
          <cell r="BI85" t="str">
            <v>22/11/2024</v>
          </cell>
          <cell r="BJ85">
            <v>5170000</v>
          </cell>
        </row>
        <row r="86">
          <cell r="A86" t="str">
            <v>901326028-PERF3257</v>
          </cell>
          <cell r="B86">
            <v>54650</v>
          </cell>
          <cell r="C86" t="str">
            <v>CCF050</v>
          </cell>
          <cell r="D86" t="str">
            <v>PERFECT CLINIC S.A.S.</v>
          </cell>
          <cell r="E86" t="str">
            <v>901326028</v>
          </cell>
          <cell r="F86" t="str">
            <v>540010291001</v>
          </cell>
          <cell r="G86" t="str">
            <v>EVENTO PBS</v>
          </cell>
          <cell r="H86">
            <v>2584905</v>
          </cell>
          <cell r="I86" t="str">
            <v>PERF3257</v>
          </cell>
          <cell r="J86" t="str">
            <v>GLOSADA</v>
          </cell>
          <cell r="L86" t="str">
            <v>30/09/2024</v>
          </cell>
          <cell r="M86" t="str">
            <v>01/10/2024</v>
          </cell>
          <cell r="N86" t="str">
            <v>19/08/2024</v>
          </cell>
          <cell r="O86">
            <v>55386668</v>
          </cell>
          <cell r="P86">
            <v>49</v>
          </cell>
          <cell r="Q86" t="str">
            <v>49.HOSPITALIZACION CUIDADO INTERMEDIO</v>
          </cell>
          <cell r="R86" t="str">
            <v>Parcial</v>
          </cell>
          <cell r="S86" t="str">
            <v>ACCCF11812</v>
          </cell>
          <cell r="T86">
            <v>7950000</v>
          </cell>
          <cell r="U86" t="str">
            <v>01/10/2024</v>
          </cell>
          <cell r="V86" t="str">
            <v>18/10/2024</v>
          </cell>
          <cell r="X86">
            <v>0</v>
          </cell>
          <cell r="Y86">
            <v>0</v>
          </cell>
          <cell r="Z86">
            <v>7950000</v>
          </cell>
          <cell r="AA86">
            <v>0</v>
          </cell>
          <cell r="AB86" t="str">
            <v>18/10/2024</v>
          </cell>
          <cell r="AC86" t="str">
            <v>21/11/2024</v>
          </cell>
          <cell r="AD86" t="str">
            <v>21/11/2024</v>
          </cell>
          <cell r="AE86" t="str">
            <v>21/11/2024</v>
          </cell>
          <cell r="AF86" t="str">
            <v>SC-44-2024</v>
          </cell>
          <cell r="AG86" t="str">
            <v>NO</v>
          </cell>
          <cell r="AH86" t="str">
            <v>NO</v>
          </cell>
          <cell r="AI86">
            <v>1282035</v>
          </cell>
          <cell r="AJ86">
            <v>0</v>
          </cell>
          <cell r="AK86">
            <v>6667965</v>
          </cell>
          <cell r="AL86">
            <v>0</v>
          </cell>
          <cell r="AM86" t="str">
            <v>ACCCF11812-1</v>
          </cell>
          <cell r="AO86" t="str">
            <v>20/01/2025</v>
          </cell>
          <cell r="AR86" t="str">
            <v>CARLOS</v>
          </cell>
          <cell r="AS86" t="str">
            <v>DAVID</v>
          </cell>
          <cell r="AT86" t="str">
            <v>QUINTERO</v>
          </cell>
          <cell r="AU86" t="str">
            <v>BARBOSA</v>
          </cell>
          <cell r="AV86" t="str">
            <v>CC</v>
          </cell>
          <cell r="AW86" t="str">
            <v>88135474</v>
          </cell>
          <cell r="AX86" t="str">
            <v>ERIKA YASMIN RAMIREZ MEZA</v>
          </cell>
          <cell r="AY86" t="str">
            <v>HERNANDEZ AGUIRRE ALEJANDRO</v>
          </cell>
          <cell r="AZ86">
            <v>0</v>
          </cell>
          <cell r="BA86">
            <v>0</v>
          </cell>
          <cell r="BB86">
            <v>0</v>
          </cell>
          <cell r="BC86" t="str">
            <v>NO</v>
          </cell>
          <cell r="BD86" t="str">
            <v xml:space="preserve">840 </v>
          </cell>
          <cell r="BE86" t="str">
            <v>0133594</v>
          </cell>
          <cell r="BF86" t="str">
            <v>03/10/2024</v>
          </cell>
          <cell r="BG86" t="str">
            <v>NO</v>
          </cell>
          <cell r="BI86" t="str">
            <v>21/10/2024</v>
          </cell>
          <cell r="BJ86">
            <v>37708444</v>
          </cell>
        </row>
        <row r="87">
          <cell r="A87" t="str">
            <v>901326028-PERF3236</v>
          </cell>
          <cell r="B87">
            <v>54685</v>
          </cell>
          <cell r="C87" t="str">
            <v>CCFC50</v>
          </cell>
          <cell r="D87" t="str">
            <v>PERFECT CLINIC S.A.S.</v>
          </cell>
          <cell r="E87" t="str">
            <v>901326028</v>
          </cell>
          <cell r="F87" t="str">
            <v>540010291001</v>
          </cell>
          <cell r="G87" t="str">
            <v>EVENTO PBS</v>
          </cell>
          <cell r="H87">
            <v>2586606</v>
          </cell>
          <cell r="I87" t="str">
            <v>PERF3236</v>
          </cell>
          <cell r="J87" t="str">
            <v>GLOSADA</v>
          </cell>
          <cell r="L87" t="str">
            <v>27/09/2024</v>
          </cell>
          <cell r="M87" t="str">
            <v>01/10/2024</v>
          </cell>
          <cell r="N87" t="str">
            <v>10/09/2024</v>
          </cell>
          <cell r="O87">
            <v>9591404</v>
          </cell>
          <cell r="P87">
            <v>49</v>
          </cell>
          <cell r="Q87" t="str">
            <v>49.HOSPITALIZACION CUIDADO INTERMEDIO</v>
          </cell>
          <cell r="R87" t="str">
            <v>Parcial</v>
          </cell>
          <cell r="S87" t="str">
            <v>ACCCF11811</v>
          </cell>
          <cell r="T87">
            <v>7560000</v>
          </cell>
          <cell r="U87" t="str">
            <v>01/10/2024</v>
          </cell>
          <cell r="V87" t="str">
            <v>18/10/2024</v>
          </cell>
          <cell r="X87">
            <v>0</v>
          </cell>
          <cell r="Y87">
            <v>0</v>
          </cell>
          <cell r="Z87">
            <v>7560000</v>
          </cell>
          <cell r="AA87">
            <v>0</v>
          </cell>
          <cell r="AB87" t="str">
            <v>18/10/2024</v>
          </cell>
          <cell r="AC87" t="str">
            <v>08/11/2024</v>
          </cell>
          <cell r="AD87" t="str">
            <v>21/11/2024</v>
          </cell>
          <cell r="AE87" t="str">
            <v>21/11/2024</v>
          </cell>
          <cell r="AF87" t="str">
            <v>SC-47-2024</v>
          </cell>
          <cell r="AG87" t="str">
            <v>NO</v>
          </cell>
          <cell r="AH87" t="str">
            <v>NO</v>
          </cell>
          <cell r="AI87">
            <v>0</v>
          </cell>
          <cell r="AJ87">
            <v>0</v>
          </cell>
          <cell r="AK87">
            <v>7560000</v>
          </cell>
          <cell r="AL87">
            <v>0</v>
          </cell>
          <cell r="AM87" t="str">
            <v>ACCCF11811-1</v>
          </cell>
          <cell r="AO87" t="str">
            <v>20/01/2025</v>
          </cell>
          <cell r="AR87" t="str">
            <v>FLOR</v>
          </cell>
          <cell r="AS87" t="str">
            <v>DE MARIA</v>
          </cell>
          <cell r="AT87" t="str">
            <v>SANDOVAL</v>
          </cell>
          <cell r="AU87" t="str">
            <v>CONTRERAS</v>
          </cell>
          <cell r="AV87" t="str">
            <v>CC</v>
          </cell>
          <cell r="AW87" t="str">
            <v>27718850</v>
          </cell>
          <cell r="AX87" t="str">
            <v>ERIKA YASMIN RAMIREZ MEZA</v>
          </cell>
          <cell r="AY87" t="str">
            <v>GARCIA GONZALEZ FABIAN</v>
          </cell>
          <cell r="AZ87">
            <v>0</v>
          </cell>
          <cell r="BA87">
            <v>0</v>
          </cell>
          <cell r="BB87">
            <v>0</v>
          </cell>
          <cell r="BC87" t="str">
            <v>NO</v>
          </cell>
          <cell r="BD87" t="str">
            <v xml:space="preserve">740 </v>
          </cell>
          <cell r="BE87" t="str">
            <v>0006175</v>
          </cell>
          <cell r="BF87" t="str">
            <v>02/10/2024</v>
          </cell>
          <cell r="BG87" t="str">
            <v>NO</v>
          </cell>
          <cell r="BI87" t="str">
            <v>30/10/2024</v>
          </cell>
          <cell r="BJ87">
            <v>9591404</v>
          </cell>
        </row>
        <row r="88">
          <cell r="A88" t="str">
            <v>901326028-PERF3158</v>
          </cell>
          <cell r="B88">
            <v>54650</v>
          </cell>
          <cell r="C88" t="str">
            <v>CCF050</v>
          </cell>
          <cell r="D88" t="str">
            <v>PERFECT CLINIC S.A.S.</v>
          </cell>
          <cell r="E88" t="str">
            <v>901326028</v>
          </cell>
          <cell r="F88" t="str">
            <v>540010291001</v>
          </cell>
          <cell r="G88" t="str">
            <v>EVENTO PBS</v>
          </cell>
          <cell r="H88">
            <v>2584904</v>
          </cell>
          <cell r="I88" t="str">
            <v>PERF3158</v>
          </cell>
          <cell r="J88" t="str">
            <v>GLOSADA</v>
          </cell>
          <cell r="L88" t="str">
            <v>24/09/2024</v>
          </cell>
          <cell r="M88" t="str">
            <v>01/10/2024</v>
          </cell>
          <cell r="N88" t="str">
            <v>09/09/2024</v>
          </cell>
          <cell r="O88">
            <v>6908000</v>
          </cell>
          <cell r="P88">
            <v>50</v>
          </cell>
          <cell r="Q88" t="str">
            <v>50.UCI ADULTOS</v>
          </cell>
          <cell r="R88" t="str">
            <v>Parcial</v>
          </cell>
          <cell r="S88" t="str">
            <v>ACCCF11812</v>
          </cell>
          <cell r="T88">
            <v>6300000</v>
          </cell>
          <cell r="U88" t="str">
            <v>01/10/2024</v>
          </cell>
          <cell r="V88" t="str">
            <v>18/10/2024</v>
          </cell>
          <cell r="X88">
            <v>0</v>
          </cell>
          <cell r="Y88">
            <v>0</v>
          </cell>
          <cell r="Z88">
            <v>6300000</v>
          </cell>
          <cell r="AA88">
            <v>0</v>
          </cell>
          <cell r="AB88" t="str">
            <v>18/10/2024</v>
          </cell>
          <cell r="AC88" t="str">
            <v>21/11/2024</v>
          </cell>
          <cell r="AD88" t="str">
            <v>21/11/2024</v>
          </cell>
          <cell r="AE88" t="str">
            <v>21/11/2024</v>
          </cell>
          <cell r="AF88" t="str">
            <v>SC-44-2024</v>
          </cell>
          <cell r="AG88" t="str">
            <v>NO</v>
          </cell>
          <cell r="AH88" t="str">
            <v>NO</v>
          </cell>
          <cell r="AI88">
            <v>1282035</v>
          </cell>
          <cell r="AJ88">
            <v>0</v>
          </cell>
          <cell r="AK88">
            <v>5017965</v>
          </cell>
          <cell r="AL88">
            <v>0</v>
          </cell>
          <cell r="AM88" t="str">
            <v>ACCCF11812-1</v>
          </cell>
          <cell r="AO88" t="str">
            <v>20/01/2025</v>
          </cell>
          <cell r="AR88" t="str">
            <v>BERENICE</v>
          </cell>
          <cell r="AT88" t="str">
            <v>DIAZ</v>
          </cell>
          <cell r="AV88" t="str">
            <v>CC</v>
          </cell>
          <cell r="AW88" t="str">
            <v>60408244</v>
          </cell>
          <cell r="AX88" t="str">
            <v>ERIKA YASMIN RAMIREZ MEZA</v>
          </cell>
          <cell r="AY88" t="str">
            <v>LUNA PEREZ JUAN MANUEL</v>
          </cell>
          <cell r="AZ88">
            <v>0</v>
          </cell>
          <cell r="BA88">
            <v>0</v>
          </cell>
          <cell r="BB88">
            <v>0</v>
          </cell>
          <cell r="BC88" t="str">
            <v>NO</v>
          </cell>
          <cell r="BD88" t="str">
            <v xml:space="preserve">840 </v>
          </cell>
          <cell r="BE88" t="str">
            <v>0134268</v>
          </cell>
          <cell r="BF88" t="str">
            <v>03/10/2024</v>
          </cell>
          <cell r="BG88" t="str">
            <v>NO</v>
          </cell>
          <cell r="BI88" t="str">
            <v>23/10/2024</v>
          </cell>
          <cell r="BJ88">
            <v>6300000</v>
          </cell>
        </row>
        <row r="89">
          <cell r="A89" t="str">
            <v>901326028-PERF3110</v>
          </cell>
          <cell r="B89">
            <v>54650</v>
          </cell>
          <cell r="C89" t="str">
            <v>CCF050</v>
          </cell>
          <cell r="D89" t="str">
            <v>PERFECT CLINIC S.A.S.</v>
          </cell>
          <cell r="E89" t="str">
            <v>901326028</v>
          </cell>
          <cell r="F89" t="str">
            <v>540010291001</v>
          </cell>
          <cell r="G89" t="str">
            <v>EVENTO PBS</v>
          </cell>
          <cell r="H89">
            <v>2584903</v>
          </cell>
          <cell r="I89" t="str">
            <v>PERF3110</v>
          </cell>
          <cell r="J89" t="str">
            <v>GLOSADA</v>
          </cell>
          <cell r="L89" t="str">
            <v>23/09/2024</v>
          </cell>
          <cell r="M89" t="str">
            <v>01/10/2024</v>
          </cell>
          <cell r="N89" t="str">
            <v>12/09/2024</v>
          </cell>
          <cell r="O89">
            <v>6108000</v>
          </cell>
          <cell r="P89">
            <v>49</v>
          </cell>
          <cell r="Q89" t="str">
            <v>49.HOSPITALIZACION CUIDADO INTERMEDIO</v>
          </cell>
          <cell r="R89" t="str">
            <v>Parcial</v>
          </cell>
          <cell r="S89" t="str">
            <v>ACCCF11812</v>
          </cell>
          <cell r="T89">
            <v>5040000</v>
          </cell>
          <cell r="U89" t="str">
            <v>01/10/2024</v>
          </cell>
          <cell r="V89" t="str">
            <v>18/10/2024</v>
          </cell>
          <cell r="X89">
            <v>0</v>
          </cell>
          <cell r="Y89">
            <v>0</v>
          </cell>
          <cell r="Z89">
            <v>5040000</v>
          </cell>
          <cell r="AA89">
            <v>0</v>
          </cell>
          <cell r="AB89" t="str">
            <v>18/10/2024</v>
          </cell>
          <cell r="AC89" t="str">
            <v>21/11/2024</v>
          </cell>
          <cell r="AD89" t="str">
            <v>21/11/2024</v>
          </cell>
          <cell r="AE89" t="str">
            <v>21/11/2024</v>
          </cell>
          <cell r="AF89" t="str">
            <v>SC-44-2024</v>
          </cell>
          <cell r="AG89" t="str">
            <v>NO</v>
          </cell>
          <cell r="AH89" t="str">
            <v>NO</v>
          </cell>
          <cell r="AI89">
            <v>0</v>
          </cell>
          <cell r="AJ89">
            <v>0</v>
          </cell>
          <cell r="AK89">
            <v>5040000</v>
          </cell>
          <cell r="AL89">
            <v>0</v>
          </cell>
          <cell r="AM89" t="str">
            <v>ACCCF11812-1</v>
          </cell>
          <cell r="AO89" t="str">
            <v>20/01/2025</v>
          </cell>
          <cell r="AR89" t="str">
            <v>CANDIDA</v>
          </cell>
          <cell r="AS89" t="str">
            <v>ROSA</v>
          </cell>
          <cell r="AT89" t="str">
            <v>BUITRAGO</v>
          </cell>
          <cell r="AV89" t="str">
            <v>CC</v>
          </cell>
          <cell r="AW89" t="str">
            <v>27630311</v>
          </cell>
          <cell r="AX89" t="str">
            <v>ERIKA YASMIN RAMIREZ MEZA</v>
          </cell>
          <cell r="AY89" t="str">
            <v>MALPICA DURAN LILIANA CAROLINA</v>
          </cell>
          <cell r="AZ89">
            <v>0</v>
          </cell>
          <cell r="BA89">
            <v>0</v>
          </cell>
          <cell r="BB89">
            <v>0</v>
          </cell>
          <cell r="BC89" t="str">
            <v>NO</v>
          </cell>
          <cell r="BD89" t="str">
            <v xml:space="preserve">840 </v>
          </cell>
          <cell r="BE89" t="str">
            <v>0133521</v>
          </cell>
          <cell r="BF89" t="str">
            <v>02/10/2024</v>
          </cell>
          <cell r="BG89" t="str">
            <v>NO</v>
          </cell>
          <cell r="BI89" t="str">
            <v>21/10/2024</v>
          </cell>
          <cell r="BJ89">
            <v>5040000</v>
          </cell>
        </row>
        <row r="90">
          <cell r="A90" t="str">
            <v>901326028-PERF3109</v>
          </cell>
          <cell r="B90">
            <v>54650</v>
          </cell>
          <cell r="C90" t="str">
            <v>CCF050</v>
          </cell>
          <cell r="D90" t="str">
            <v>PERFECT CLINIC S.A.S.</v>
          </cell>
          <cell r="E90" t="str">
            <v>901326028</v>
          </cell>
          <cell r="F90" t="str">
            <v>540010291001</v>
          </cell>
          <cell r="G90" t="str">
            <v>EVENTO PBS</v>
          </cell>
          <cell r="H90">
            <v>2584902</v>
          </cell>
          <cell r="I90" t="str">
            <v>PERF3109</v>
          </cell>
          <cell r="J90" t="str">
            <v>GLOSADA</v>
          </cell>
          <cell r="L90" t="str">
            <v>23/09/2024</v>
          </cell>
          <cell r="M90" t="str">
            <v>01/10/2024</v>
          </cell>
          <cell r="N90" t="str">
            <v>07/09/2024</v>
          </cell>
          <cell r="O90">
            <v>15807218</v>
          </cell>
          <cell r="P90">
            <v>50</v>
          </cell>
          <cell r="Q90" t="str">
            <v>50.UCI ADULTOS</v>
          </cell>
          <cell r="R90" t="str">
            <v>Parcial</v>
          </cell>
          <cell r="S90" t="str">
            <v>ACCCF11812</v>
          </cell>
          <cell r="T90">
            <v>9769000</v>
          </cell>
          <cell r="U90" t="str">
            <v>01/10/2024</v>
          </cell>
          <cell r="V90" t="str">
            <v>18/10/2024</v>
          </cell>
          <cell r="X90">
            <v>0</v>
          </cell>
          <cell r="Y90">
            <v>0</v>
          </cell>
          <cell r="Z90">
            <v>9769000</v>
          </cell>
          <cell r="AA90">
            <v>0</v>
          </cell>
          <cell r="AB90" t="str">
            <v>18/10/2024</v>
          </cell>
          <cell r="AC90" t="str">
            <v>21/11/2024</v>
          </cell>
          <cell r="AD90" t="str">
            <v>21/11/2024</v>
          </cell>
          <cell r="AE90" t="str">
            <v>21/11/2024</v>
          </cell>
          <cell r="AF90" t="str">
            <v>SC-44-2024</v>
          </cell>
          <cell r="AG90" t="str">
            <v>NO</v>
          </cell>
          <cell r="AH90" t="str">
            <v>NO</v>
          </cell>
          <cell r="AI90">
            <v>0</v>
          </cell>
          <cell r="AJ90">
            <v>0</v>
          </cell>
          <cell r="AK90">
            <v>9769000</v>
          </cell>
          <cell r="AL90">
            <v>0</v>
          </cell>
          <cell r="AM90" t="str">
            <v>ACCCF11812-1</v>
          </cell>
          <cell r="AO90" t="str">
            <v>20/01/2025</v>
          </cell>
          <cell r="AR90" t="str">
            <v>ANA</v>
          </cell>
          <cell r="AS90" t="str">
            <v>BENILDA</v>
          </cell>
          <cell r="AT90" t="str">
            <v>HURTADO</v>
          </cell>
          <cell r="AU90" t="str">
            <v>DE ORTIZ</v>
          </cell>
          <cell r="AV90" t="str">
            <v>CC</v>
          </cell>
          <cell r="AW90" t="str">
            <v>27851463</v>
          </cell>
          <cell r="AX90" t="str">
            <v>ERIKA YASMIN RAMIREZ MEZA</v>
          </cell>
          <cell r="AY90" t="str">
            <v>VALDERRAMA CAJIAO BERTHA ALEXANDRA</v>
          </cell>
          <cell r="AZ90">
            <v>0</v>
          </cell>
          <cell r="BA90">
            <v>0</v>
          </cell>
          <cell r="BB90">
            <v>0</v>
          </cell>
          <cell r="BC90" t="str">
            <v>NO</v>
          </cell>
          <cell r="BD90" t="str">
            <v xml:space="preserve">840 </v>
          </cell>
          <cell r="BE90" t="str">
            <v>0133500</v>
          </cell>
          <cell r="BF90" t="str">
            <v>03/10/2024</v>
          </cell>
          <cell r="BG90" t="str">
            <v>NO</v>
          </cell>
          <cell r="BI90" t="str">
            <v>18/10/2024</v>
          </cell>
          <cell r="BJ90">
            <v>9769000</v>
          </cell>
        </row>
        <row r="91">
          <cell r="A91" t="str">
            <v>901326028-PERF3046</v>
          </cell>
          <cell r="B91">
            <v>54650</v>
          </cell>
          <cell r="C91" t="str">
            <v>CCF050</v>
          </cell>
          <cell r="D91" t="str">
            <v>PERFECT CLINIC S.A.S.</v>
          </cell>
          <cell r="E91" t="str">
            <v>901326028</v>
          </cell>
          <cell r="F91" t="str">
            <v>540010291001</v>
          </cell>
          <cell r="G91" t="str">
            <v>EVENTO PBS</v>
          </cell>
          <cell r="H91">
            <v>2584901</v>
          </cell>
          <cell r="I91" t="str">
            <v>PERF3046</v>
          </cell>
          <cell r="J91" t="str">
            <v>GLOSADA</v>
          </cell>
          <cell r="L91" t="str">
            <v>18/09/2024</v>
          </cell>
          <cell r="M91" t="str">
            <v>01/10/2024</v>
          </cell>
          <cell r="N91" t="str">
            <v>29/08/2024</v>
          </cell>
          <cell r="O91">
            <v>5520000</v>
          </cell>
          <cell r="P91">
            <v>50</v>
          </cell>
          <cell r="Q91" t="str">
            <v>50.UCI ADULTOS</v>
          </cell>
          <cell r="R91" t="str">
            <v>Parcial</v>
          </cell>
          <cell r="S91" t="str">
            <v>ACCCF11812</v>
          </cell>
          <cell r="T91">
            <v>5040000</v>
          </cell>
          <cell r="U91" t="str">
            <v>01/10/2024</v>
          </cell>
          <cell r="V91" t="str">
            <v>18/10/2024</v>
          </cell>
          <cell r="X91">
            <v>0</v>
          </cell>
          <cell r="Y91">
            <v>0</v>
          </cell>
          <cell r="Z91">
            <v>5040000</v>
          </cell>
          <cell r="AA91">
            <v>0</v>
          </cell>
          <cell r="AB91" t="str">
            <v>18/10/2024</v>
          </cell>
          <cell r="AC91" t="str">
            <v>21/11/2024</v>
          </cell>
          <cell r="AD91" t="str">
            <v>21/11/2024</v>
          </cell>
          <cell r="AE91" t="str">
            <v>21/11/2024</v>
          </cell>
          <cell r="AF91" t="str">
            <v>SC-44-2024</v>
          </cell>
          <cell r="AG91" t="str">
            <v>NO</v>
          </cell>
          <cell r="AH91" t="str">
            <v>NO</v>
          </cell>
          <cell r="AI91">
            <v>0</v>
          </cell>
          <cell r="AJ91">
            <v>0</v>
          </cell>
          <cell r="AK91">
            <v>5040000</v>
          </cell>
          <cell r="AL91">
            <v>0</v>
          </cell>
          <cell r="AM91" t="str">
            <v>ACCCF11812-1</v>
          </cell>
          <cell r="AO91" t="str">
            <v>20/01/2025</v>
          </cell>
          <cell r="AR91" t="str">
            <v>OLIVA</v>
          </cell>
          <cell r="AT91" t="str">
            <v>MENDOZA</v>
          </cell>
          <cell r="AU91" t="str">
            <v>DE MUÑOZ</v>
          </cell>
          <cell r="AV91" t="str">
            <v>CC</v>
          </cell>
          <cell r="AW91" t="str">
            <v>27976303</v>
          </cell>
          <cell r="AX91" t="str">
            <v>ERIKA YASMIN RAMIREZ MEZA</v>
          </cell>
          <cell r="AY91" t="str">
            <v>SOTO HERNANDEZ LUZ KARIME</v>
          </cell>
          <cell r="AZ91">
            <v>0</v>
          </cell>
          <cell r="BA91">
            <v>0</v>
          </cell>
          <cell r="BB91">
            <v>0</v>
          </cell>
          <cell r="BC91" t="str">
            <v>NO</v>
          </cell>
          <cell r="BD91" t="str">
            <v xml:space="preserve">840 </v>
          </cell>
          <cell r="BE91" t="str">
            <v>0133610</v>
          </cell>
          <cell r="BF91" t="str">
            <v>03/10/2024</v>
          </cell>
          <cell r="BG91" t="str">
            <v>NO</v>
          </cell>
          <cell r="BI91" t="str">
            <v>21/10/2024</v>
          </cell>
          <cell r="BJ91">
            <v>5040000</v>
          </cell>
        </row>
        <row r="92">
          <cell r="A92" t="str">
            <v>901326028-PERF3028</v>
          </cell>
          <cell r="B92">
            <v>54650</v>
          </cell>
          <cell r="C92" t="str">
            <v>CCF050</v>
          </cell>
          <cell r="D92" t="str">
            <v>PERFECT CLINIC S.A.S.</v>
          </cell>
          <cell r="E92" t="str">
            <v>901326028</v>
          </cell>
          <cell r="F92" t="str">
            <v>540010291001</v>
          </cell>
          <cell r="G92" t="str">
            <v>EVENTO PBS</v>
          </cell>
          <cell r="H92">
            <v>2584900</v>
          </cell>
          <cell r="I92" t="str">
            <v>PERF3028</v>
          </cell>
          <cell r="J92" t="str">
            <v>GLOSADA</v>
          </cell>
          <cell r="L92" t="str">
            <v>17/09/2024</v>
          </cell>
          <cell r="M92" t="str">
            <v>01/10/2024</v>
          </cell>
          <cell r="N92" t="str">
            <v>29/08/2024</v>
          </cell>
          <cell r="O92">
            <v>10249918</v>
          </cell>
          <cell r="P92">
            <v>50</v>
          </cell>
          <cell r="Q92" t="str">
            <v>50.UCI ADULTOS</v>
          </cell>
          <cell r="R92" t="str">
            <v>Parcial</v>
          </cell>
          <cell r="S92" t="str">
            <v>ACCCF11812</v>
          </cell>
          <cell r="T92">
            <v>8599500</v>
          </cell>
          <cell r="U92" t="str">
            <v>01/10/2024</v>
          </cell>
          <cell r="V92" t="str">
            <v>18/10/2024</v>
          </cell>
          <cell r="X92">
            <v>0</v>
          </cell>
          <cell r="Y92">
            <v>0</v>
          </cell>
          <cell r="Z92">
            <v>8599500</v>
          </cell>
          <cell r="AA92">
            <v>0</v>
          </cell>
          <cell r="AB92" t="str">
            <v>18/10/2024</v>
          </cell>
          <cell r="AC92" t="str">
            <v>21/11/2024</v>
          </cell>
          <cell r="AD92" t="str">
            <v>21/11/2024</v>
          </cell>
          <cell r="AE92" t="str">
            <v>21/11/2024</v>
          </cell>
          <cell r="AF92" t="str">
            <v>SC-44-2024</v>
          </cell>
          <cell r="AG92" t="str">
            <v>NO</v>
          </cell>
          <cell r="AH92" t="str">
            <v>NO</v>
          </cell>
          <cell r="AI92">
            <v>0</v>
          </cell>
          <cell r="AJ92">
            <v>0</v>
          </cell>
          <cell r="AK92">
            <v>8599500</v>
          </cell>
          <cell r="AL92">
            <v>0</v>
          </cell>
          <cell r="AM92" t="str">
            <v>ACCCF11812-1</v>
          </cell>
          <cell r="AO92" t="str">
            <v>20/01/2025</v>
          </cell>
          <cell r="AR92" t="str">
            <v>MARIA</v>
          </cell>
          <cell r="AS92" t="str">
            <v>GLADYS</v>
          </cell>
          <cell r="AT92" t="str">
            <v>PEDREROS</v>
          </cell>
          <cell r="AU92" t="str">
            <v>AVILA</v>
          </cell>
          <cell r="AV92" t="str">
            <v>CC</v>
          </cell>
          <cell r="AW92" t="str">
            <v>35496762</v>
          </cell>
          <cell r="AX92" t="str">
            <v>ERIKA YASMIN RAMIREZ MEZA</v>
          </cell>
          <cell r="AY92" t="str">
            <v>BOTELLO MEJÍA DEYSI DAVIANA</v>
          </cell>
          <cell r="AZ92">
            <v>0</v>
          </cell>
          <cell r="BA92">
            <v>0</v>
          </cell>
          <cell r="BB92">
            <v>0</v>
          </cell>
          <cell r="BC92" t="str">
            <v>NO</v>
          </cell>
          <cell r="BD92" t="str">
            <v xml:space="preserve">840 </v>
          </cell>
          <cell r="BE92" t="str">
            <v>0133528</v>
          </cell>
          <cell r="BF92" t="str">
            <v>03/10/2024</v>
          </cell>
          <cell r="BG92" t="str">
            <v>NO</v>
          </cell>
          <cell r="BI92" t="str">
            <v>21/10/2024</v>
          </cell>
          <cell r="BJ92">
            <v>8599500</v>
          </cell>
        </row>
        <row r="93">
          <cell r="A93" t="str">
            <v>901326028-PERF3023</v>
          </cell>
          <cell r="B93">
            <v>54650</v>
          </cell>
          <cell r="C93" t="str">
            <v>CCF050</v>
          </cell>
          <cell r="D93" t="str">
            <v>PERFECT CLINIC S.A.S.</v>
          </cell>
          <cell r="E93" t="str">
            <v>901326028</v>
          </cell>
          <cell r="F93" t="str">
            <v>540010291001</v>
          </cell>
          <cell r="G93" t="str">
            <v>EVENTO PBS</v>
          </cell>
          <cell r="H93">
            <v>2584899</v>
          </cell>
          <cell r="I93" t="str">
            <v>PERF3023</v>
          </cell>
          <cell r="J93" t="str">
            <v>GLOSADA</v>
          </cell>
          <cell r="L93" t="str">
            <v>17/09/2024</v>
          </cell>
          <cell r="M93" t="str">
            <v>01/10/2024</v>
          </cell>
          <cell r="N93" t="str">
            <v>25/08/2024</v>
          </cell>
          <cell r="O93">
            <v>7910000</v>
          </cell>
          <cell r="P93">
            <v>49</v>
          </cell>
          <cell r="Q93" t="str">
            <v>49.HOSPITALIZACION CUIDADO INTERMEDIO</v>
          </cell>
          <cell r="R93" t="str">
            <v>Parcial</v>
          </cell>
          <cell r="S93" t="str">
            <v>ACCCF11812</v>
          </cell>
          <cell r="T93">
            <v>7560000</v>
          </cell>
          <cell r="U93" t="str">
            <v>01/10/2024</v>
          </cell>
          <cell r="V93" t="str">
            <v>18/10/2024</v>
          </cell>
          <cell r="X93">
            <v>0</v>
          </cell>
          <cell r="Y93">
            <v>0</v>
          </cell>
          <cell r="Z93">
            <v>7560000</v>
          </cell>
          <cell r="AA93">
            <v>0</v>
          </cell>
          <cell r="AB93" t="str">
            <v>18/10/2024</v>
          </cell>
          <cell r="AC93" t="str">
            <v>21/11/2024</v>
          </cell>
          <cell r="AD93" t="str">
            <v>21/11/2024</v>
          </cell>
          <cell r="AE93" t="str">
            <v>21/11/2024</v>
          </cell>
          <cell r="AF93" t="str">
            <v>SC-44-2024</v>
          </cell>
          <cell r="AG93" t="str">
            <v>NO</v>
          </cell>
          <cell r="AH93" t="str">
            <v>NO</v>
          </cell>
          <cell r="AI93">
            <v>1282035</v>
          </cell>
          <cell r="AJ93">
            <v>0</v>
          </cell>
          <cell r="AK93">
            <v>6277965</v>
          </cell>
          <cell r="AL93">
            <v>0</v>
          </cell>
          <cell r="AM93" t="str">
            <v>ACCCF11812-1</v>
          </cell>
          <cell r="AO93" t="str">
            <v>20/01/2025</v>
          </cell>
          <cell r="AR93" t="str">
            <v>LUIS</v>
          </cell>
          <cell r="AS93" t="str">
            <v>ERNESTO</v>
          </cell>
          <cell r="AT93" t="str">
            <v>FUENTES</v>
          </cell>
          <cell r="AU93" t="str">
            <v>ROJAS</v>
          </cell>
          <cell r="AV93" t="str">
            <v>CC</v>
          </cell>
          <cell r="AW93" t="str">
            <v>5529861</v>
          </cell>
          <cell r="AX93" t="str">
            <v>ERIKA YASMIN RAMIREZ MEZA</v>
          </cell>
          <cell r="AY93" t="str">
            <v>OSORIO NUNEZ BETTY YOLANDA</v>
          </cell>
          <cell r="AZ93">
            <v>0</v>
          </cell>
          <cell r="BA93">
            <v>0</v>
          </cell>
          <cell r="BB93">
            <v>0</v>
          </cell>
          <cell r="BC93" t="str">
            <v>NO</v>
          </cell>
          <cell r="BD93" t="str">
            <v xml:space="preserve">840 </v>
          </cell>
          <cell r="BE93" t="str">
            <v>0133529</v>
          </cell>
          <cell r="BF93" t="str">
            <v>03/10/2024</v>
          </cell>
          <cell r="BG93" t="str">
            <v>NO</v>
          </cell>
          <cell r="BI93" t="str">
            <v>21/10/2024</v>
          </cell>
          <cell r="BJ93">
            <v>7560000</v>
          </cell>
        </row>
        <row r="94">
          <cell r="A94" t="str">
            <v>901326028-PERF2972</v>
          </cell>
          <cell r="B94">
            <v>54650</v>
          </cell>
          <cell r="C94" t="str">
            <v>CCF050</v>
          </cell>
          <cell r="D94" t="str">
            <v>PERFECT CLINIC S.A.S.</v>
          </cell>
          <cell r="E94" t="str">
            <v>901326028</v>
          </cell>
          <cell r="F94" t="str">
            <v>540010291001</v>
          </cell>
          <cell r="G94" t="str">
            <v>EVENTO PBS</v>
          </cell>
          <cell r="H94">
            <v>2584898</v>
          </cell>
          <cell r="I94" t="str">
            <v>PERF2972</v>
          </cell>
          <cell r="J94" t="str">
            <v>GLOSADA</v>
          </cell>
          <cell r="L94" t="str">
            <v>13/09/2024</v>
          </cell>
          <cell r="M94" t="str">
            <v>01/10/2024</v>
          </cell>
          <cell r="N94" t="str">
            <v>02/09/2024</v>
          </cell>
          <cell r="O94">
            <v>9445583</v>
          </cell>
          <cell r="P94">
            <v>49</v>
          </cell>
          <cell r="Q94" t="str">
            <v>49.HOSPITALIZACION CUIDADO INTERMEDIO</v>
          </cell>
          <cell r="R94" t="str">
            <v>Parcial</v>
          </cell>
          <cell r="S94" t="str">
            <v>ACCCF11812</v>
          </cell>
          <cell r="T94">
            <v>7560000</v>
          </cell>
          <cell r="U94" t="str">
            <v>01/10/2024</v>
          </cell>
          <cell r="V94" t="str">
            <v>18/10/2024</v>
          </cell>
          <cell r="X94">
            <v>0</v>
          </cell>
          <cell r="Y94">
            <v>0</v>
          </cell>
          <cell r="Z94">
            <v>7560000</v>
          </cell>
          <cell r="AA94">
            <v>0</v>
          </cell>
          <cell r="AB94" t="str">
            <v>18/10/2024</v>
          </cell>
          <cell r="AC94" t="str">
            <v>21/11/2024</v>
          </cell>
          <cell r="AD94" t="str">
            <v>21/11/2024</v>
          </cell>
          <cell r="AE94" t="str">
            <v>21/11/2024</v>
          </cell>
          <cell r="AF94" t="str">
            <v>SC-44-2024</v>
          </cell>
          <cell r="AG94" t="str">
            <v>NO</v>
          </cell>
          <cell r="AH94" t="str">
            <v>NO</v>
          </cell>
          <cell r="AI94">
            <v>0</v>
          </cell>
          <cell r="AJ94">
            <v>0</v>
          </cell>
          <cell r="AK94">
            <v>7560000</v>
          </cell>
          <cell r="AL94">
            <v>0</v>
          </cell>
          <cell r="AM94" t="str">
            <v>ACCCF11812-1</v>
          </cell>
          <cell r="AO94" t="str">
            <v>20/01/2025</v>
          </cell>
          <cell r="AR94" t="str">
            <v>SANTOS</v>
          </cell>
          <cell r="AT94" t="str">
            <v>BETANCUR</v>
          </cell>
          <cell r="AU94" t="str">
            <v>DE MARTINEZ</v>
          </cell>
          <cell r="AV94" t="str">
            <v>CC</v>
          </cell>
          <cell r="AW94" t="str">
            <v>37813146</v>
          </cell>
          <cell r="AX94" t="str">
            <v>ERIKA YASMIN RAMIREZ MEZA</v>
          </cell>
          <cell r="AY94" t="str">
            <v>VILLARREAL RUBIO BELKYS XIOMARA</v>
          </cell>
          <cell r="AZ94">
            <v>0</v>
          </cell>
          <cell r="BA94">
            <v>0</v>
          </cell>
          <cell r="BB94">
            <v>0</v>
          </cell>
          <cell r="BC94" t="str">
            <v>NO</v>
          </cell>
          <cell r="BD94" t="str">
            <v xml:space="preserve">840 </v>
          </cell>
          <cell r="BE94" t="str">
            <v>0133505</v>
          </cell>
          <cell r="BF94" t="str">
            <v>02/10/2024</v>
          </cell>
          <cell r="BG94" t="str">
            <v>NO</v>
          </cell>
          <cell r="BI94" t="str">
            <v>18/10/2024</v>
          </cell>
          <cell r="BJ94">
            <v>7560000</v>
          </cell>
        </row>
        <row r="95">
          <cell r="A95" t="str">
            <v>901326028-PERF2841</v>
          </cell>
          <cell r="B95">
            <v>53721</v>
          </cell>
          <cell r="C95" t="str">
            <v>CCF050</v>
          </cell>
          <cell r="D95" t="str">
            <v>PERFECT CLINIC S.A.S.</v>
          </cell>
          <cell r="E95" t="str">
            <v>901326028</v>
          </cell>
          <cell r="F95" t="str">
            <v>540010291001</v>
          </cell>
          <cell r="G95" t="str">
            <v>EVENTO PBS</v>
          </cell>
          <cell r="H95">
            <v>2546229</v>
          </cell>
          <cell r="I95" t="str">
            <v>PERF2841</v>
          </cell>
          <cell r="J95" t="str">
            <v>GLOSADA</v>
          </cell>
          <cell r="L95" t="str">
            <v>31/08/2024</v>
          </cell>
          <cell r="M95" t="str">
            <v>02/09/2024</v>
          </cell>
          <cell r="N95" t="str">
            <v>29/08/2024</v>
          </cell>
          <cell r="O95">
            <v>11286500</v>
          </cell>
          <cell r="P95">
            <v>49</v>
          </cell>
          <cell r="Q95" t="str">
            <v>49.HOSPITALIZACION CUIDADO INTERMEDIO</v>
          </cell>
          <cell r="R95" t="str">
            <v>Parcial</v>
          </cell>
          <cell r="S95" t="str">
            <v>ACCCF11699</v>
          </cell>
          <cell r="T95">
            <v>10936500</v>
          </cell>
          <cell r="U95" t="str">
            <v>03/09/2024</v>
          </cell>
          <cell r="V95" t="str">
            <v>16/09/2024</v>
          </cell>
          <cell r="X95">
            <v>0</v>
          </cell>
          <cell r="Y95">
            <v>0</v>
          </cell>
          <cell r="Z95">
            <v>10936500</v>
          </cell>
          <cell r="AA95">
            <v>0</v>
          </cell>
          <cell r="AB95" t="str">
            <v>16/09/2024</v>
          </cell>
          <cell r="AC95" t="str">
            <v>03/10/2024</v>
          </cell>
          <cell r="AD95" t="str">
            <v>22/10/2024</v>
          </cell>
          <cell r="AE95" t="str">
            <v>22/10/2024</v>
          </cell>
          <cell r="AF95" t="str">
            <v>SC-44-2024</v>
          </cell>
          <cell r="AG95" t="str">
            <v>NO</v>
          </cell>
          <cell r="AH95" t="str">
            <v>NO</v>
          </cell>
          <cell r="AI95">
            <v>0</v>
          </cell>
          <cell r="AJ95">
            <v>0</v>
          </cell>
          <cell r="AK95">
            <v>10936500</v>
          </cell>
          <cell r="AL95">
            <v>0</v>
          </cell>
          <cell r="AM95" t="str">
            <v>ACCCF11699-1</v>
          </cell>
          <cell r="AO95" t="str">
            <v>02/12/2024</v>
          </cell>
          <cell r="AR95" t="str">
            <v>HECTOR</v>
          </cell>
          <cell r="AS95" t="str">
            <v>FABIO</v>
          </cell>
          <cell r="AT95" t="str">
            <v>CASTIBLANCO</v>
          </cell>
          <cell r="AU95" t="str">
            <v>MARIN</v>
          </cell>
          <cell r="AV95" t="str">
            <v>CC</v>
          </cell>
          <cell r="AW95" t="str">
            <v>18398819</v>
          </cell>
          <cell r="AX95" t="str">
            <v>ERIKA YASMIN RAMIREZ MEZA</v>
          </cell>
          <cell r="AY95" t="str">
            <v>OSORIO NUNEZ BETTY YOLANDA</v>
          </cell>
          <cell r="AZ95">
            <v>0</v>
          </cell>
          <cell r="BA95">
            <v>0</v>
          </cell>
          <cell r="BB95">
            <v>0</v>
          </cell>
          <cell r="BC95" t="str">
            <v>NO</v>
          </cell>
          <cell r="BD95" t="str">
            <v xml:space="preserve">840 </v>
          </cell>
          <cell r="BE95" t="str">
            <v>0132201</v>
          </cell>
          <cell r="BF95" t="str">
            <v>03/09/2024</v>
          </cell>
          <cell r="BG95" t="str">
            <v>NO</v>
          </cell>
          <cell r="BI95" t="str">
            <v>16/09/2024</v>
          </cell>
          <cell r="BJ95">
            <v>11286500</v>
          </cell>
        </row>
        <row r="96">
          <cell r="A96" t="str">
            <v>901326028-PERF2836</v>
          </cell>
          <cell r="B96">
            <v>53721</v>
          </cell>
          <cell r="C96" t="str">
            <v>CCF050</v>
          </cell>
          <cell r="D96" t="str">
            <v>PERFECT CLINIC S.A.S.</v>
          </cell>
          <cell r="E96" t="str">
            <v>901326028</v>
          </cell>
          <cell r="F96" t="str">
            <v>540010291001</v>
          </cell>
          <cell r="G96" t="str">
            <v>EVENTO PBS</v>
          </cell>
          <cell r="H96">
            <v>2546228</v>
          </cell>
          <cell r="I96" t="str">
            <v>PERF2836</v>
          </cell>
          <cell r="J96" t="str">
            <v>GLOSADA</v>
          </cell>
          <cell r="L96" t="str">
            <v>30/08/2024</v>
          </cell>
          <cell r="M96" t="str">
            <v>02/09/2024</v>
          </cell>
          <cell r="N96" t="str">
            <v>08/08/2024</v>
          </cell>
          <cell r="O96">
            <v>39360881</v>
          </cell>
          <cell r="P96">
            <v>49</v>
          </cell>
          <cell r="Q96" t="str">
            <v>49.HOSPITALIZACION CUIDADO INTERMEDIO</v>
          </cell>
          <cell r="R96" t="str">
            <v>Parcial</v>
          </cell>
          <cell r="S96" t="str">
            <v>ACCCF11699</v>
          </cell>
          <cell r="T96">
            <v>1992890</v>
          </cell>
          <cell r="U96" t="str">
            <v>03/09/2024</v>
          </cell>
          <cell r="V96" t="str">
            <v>16/09/2024</v>
          </cell>
          <cell r="X96">
            <v>0</v>
          </cell>
          <cell r="Y96">
            <v>0</v>
          </cell>
          <cell r="Z96">
            <v>1992890</v>
          </cell>
          <cell r="AA96">
            <v>0</v>
          </cell>
          <cell r="AB96" t="str">
            <v>16/09/2024</v>
          </cell>
          <cell r="AC96" t="str">
            <v>02/10/2024</v>
          </cell>
          <cell r="AD96" t="str">
            <v>22/10/2024</v>
          </cell>
          <cell r="AE96" t="str">
            <v>22/10/2024</v>
          </cell>
          <cell r="AF96" t="str">
            <v>SC-44-2024</v>
          </cell>
          <cell r="AG96" t="str">
            <v>NO</v>
          </cell>
          <cell r="AH96" t="str">
            <v>NO</v>
          </cell>
          <cell r="AI96">
            <v>0</v>
          </cell>
          <cell r="AJ96">
            <v>0</v>
          </cell>
          <cell r="AK96">
            <v>1992890</v>
          </cell>
          <cell r="AL96">
            <v>0</v>
          </cell>
          <cell r="AM96" t="str">
            <v>ACCCF11699-1</v>
          </cell>
          <cell r="AO96" t="str">
            <v>02/12/2024</v>
          </cell>
          <cell r="AR96" t="str">
            <v>FABIO</v>
          </cell>
          <cell r="AS96" t="str">
            <v>JOSE</v>
          </cell>
          <cell r="AT96" t="str">
            <v>ORTIZ</v>
          </cell>
          <cell r="AU96" t="str">
            <v>RUIZ</v>
          </cell>
          <cell r="AV96" t="str">
            <v>CC</v>
          </cell>
          <cell r="AW96" t="str">
            <v>80749815</v>
          </cell>
          <cell r="AX96" t="str">
            <v>ERIKA YASMIN RAMIREZ MEZA</v>
          </cell>
          <cell r="AY96" t="str">
            <v>VILLARREAL RUBIO BELKYS XIOMARA</v>
          </cell>
          <cell r="AZ96">
            <v>0</v>
          </cell>
          <cell r="BA96">
            <v>0</v>
          </cell>
          <cell r="BB96">
            <v>0</v>
          </cell>
          <cell r="BC96" t="str">
            <v>NO</v>
          </cell>
          <cell r="BD96" t="str">
            <v xml:space="preserve">840 </v>
          </cell>
          <cell r="BE96" t="str">
            <v>0132028</v>
          </cell>
          <cell r="BF96" t="str">
            <v>03/09/2024</v>
          </cell>
          <cell r="BG96" t="str">
            <v>NO</v>
          </cell>
          <cell r="BI96" t="str">
            <v>16/09/2024</v>
          </cell>
          <cell r="BJ96">
            <v>39360881</v>
          </cell>
        </row>
        <row r="97">
          <cell r="A97" t="str">
            <v>901326028-PERF2823</v>
          </cell>
          <cell r="B97">
            <v>58788</v>
          </cell>
          <cell r="C97" t="str">
            <v>CCF050</v>
          </cell>
          <cell r="D97" t="str">
            <v>PERFECT CLINIC S.A.S.</v>
          </cell>
          <cell r="E97" t="str">
            <v>901326028</v>
          </cell>
          <cell r="F97" t="str">
            <v>540010291001</v>
          </cell>
          <cell r="G97" t="str">
            <v>EVENTO PBS</v>
          </cell>
          <cell r="H97">
            <v>2780679</v>
          </cell>
          <cell r="I97" t="str">
            <v>PERF2823</v>
          </cell>
          <cell r="J97" t="str">
            <v>RADICADA</v>
          </cell>
          <cell r="L97" t="str">
            <v>30/08/2024</v>
          </cell>
          <cell r="M97" t="str">
            <v>04/02/2025</v>
          </cell>
          <cell r="N97" t="str">
            <v>12/07/2024</v>
          </cell>
          <cell r="O97">
            <v>350000</v>
          </cell>
          <cell r="P97">
            <v>28</v>
          </cell>
          <cell r="Q97" t="str">
            <v>28.IMAGENOLOGIA NIVEL III</v>
          </cell>
          <cell r="T97">
            <v>0</v>
          </cell>
          <cell r="U97" t="str">
            <v>04/02/2025</v>
          </cell>
          <cell r="V97" t="str">
            <v>19/02/2025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F97" t="str">
            <v>SC-44-2024</v>
          </cell>
          <cell r="AG97" t="str">
            <v>NO</v>
          </cell>
          <cell r="AH97" t="str">
            <v>NO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R97" t="str">
            <v>JORGE</v>
          </cell>
          <cell r="AT97" t="str">
            <v>CONTRERAS</v>
          </cell>
          <cell r="AU97" t="str">
            <v>CONTRERAS</v>
          </cell>
          <cell r="AV97" t="str">
            <v>CC</v>
          </cell>
          <cell r="AW97" t="str">
            <v>5414857</v>
          </cell>
          <cell r="AX97" t="str">
            <v>ERIKA YASMIN RAMIREZ MEZA</v>
          </cell>
          <cell r="AY97" t="str">
            <v>GARCIA GONZALEZ FABIAN</v>
          </cell>
          <cell r="AZ97">
            <v>0</v>
          </cell>
          <cell r="BA97">
            <v>0</v>
          </cell>
          <cell r="BB97">
            <v>0</v>
          </cell>
          <cell r="BC97" t="str">
            <v>NO</v>
          </cell>
          <cell r="BD97" t="str">
            <v xml:space="preserve">836 </v>
          </cell>
          <cell r="BE97" t="str">
            <v>2085655</v>
          </cell>
          <cell r="BF97" t="str">
            <v>05/02/2025</v>
          </cell>
          <cell r="BG97" t="str">
            <v>NO</v>
          </cell>
          <cell r="BJ97">
            <v>0</v>
          </cell>
        </row>
        <row r="98">
          <cell r="A98" t="str">
            <v>901326028-PERF2822</v>
          </cell>
          <cell r="B98">
            <v>58788</v>
          </cell>
          <cell r="C98" t="str">
            <v>CCF050</v>
          </cell>
          <cell r="D98" t="str">
            <v>PERFECT CLINIC S.A.S.</v>
          </cell>
          <cell r="E98" t="str">
            <v>901326028</v>
          </cell>
          <cell r="F98" t="str">
            <v>540010291001</v>
          </cell>
          <cell r="G98" t="str">
            <v>EVENTO PBS</v>
          </cell>
          <cell r="H98">
            <v>2780678</v>
          </cell>
          <cell r="I98" t="str">
            <v>PERF2822</v>
          </cell>
          <cell r="J98" t="str">
            <v>RADICADA</v>
          </cell>
          <cell r="L98" t="str">
            <v>30/08/2024</v>
          </cell>
          <cell r="M98" t="str">
            <v>04/02/2025</v>
          </cell>
          <cell r="N98" t="str">
            <v>09/07/2024</v>
          </cell>
          <cell r="O98">
            <v>350000</v>
          </cell>
          <cell r="P98">
            <v>28</v>
          </cell>
          <cell r="Q98" t="str">
            <v>28.IMAGENOLOGIA NIVEL III</v>
          </cell>
          <cell r="T98">
            <v>0</v>
          </cell>
          <cell r="U98" t="str">
            <v>04/02/2025</v>
          </cell>
          <cell r="V98" t="str">
            <v>19/02/2025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F98" t="str">
            <v>SC-44-2024</v>
          </cell>
          <cell r="AG98" t="str">
            <v>NO</v>
          </cell>
          <cell r="AH98" t="str">
            <v>NO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R98" t="str">
            <v>NOE</v>
          </cell>
          <cell r="AT98" t="str">
            <v>CASTRO</v>
          </cell>
          <cell r="AU98" t="str">
            <v>BALLESTEROS</v>
          </cell>
          <cell r="AV98" t="str">
            <v>CC</v>
          </cell>
          <cell r="AW98" t="str">
            <v>13818541</v>
          </cell>
          <cell r="AX98" t="str">
            <v>ERIKA YASMIN RAMIREZ MEZA</v>
          </cell>
          <cell r="AY98" t="str">
            <v>VILLARREAL RUBIO BELKYS XIOMARA</v>
          </cell>
          <cell r="AZ98">
            <v>0</v>
          </cell>
          <cell r="BA98">
            <v>0</v>
          </cell>
          <cell r="BB98">
            <v>0</v>
          </cell>
          <cell r="BC98" t="str">
            <v>NO</v>
          </cell>
          <cell r="BD98" t="str">
            <v xml:space="preserve">836 </v>
          </cell>
          <cell r="BE98" t="str">
            <v>2067949</v>
          </cell>
          <cell r="BF98" t="str">
            <v>05/02/2025</v>
          </cell>
          <cell r="BG98" t="str">
            <v>NO</v>
          </cell>
          <cell r="BJ98">
            <v>0</v>
          </cell>
        </row>
        <row r="99">
          <cell r="A99" t="str">
            <v>901326028-PERF2800</v>
          </cell>
          <cell r="B99">
            <v>53721</v>
          </cell>
          <cell r="C99" t="str">
            <v>CCF050</v>
          </cell>
          <cell r="D99" t="str">
            <v>PERFECT CLINIC S.A.S.</v>
          </cell>
          <cell r="E99" t="str">
            <v>901326028</v>
          </cell>
          <cell r="F99" t="str">
            <v>540010291001</v>
          </cell>
          <cell r="G99" t="str">
            <v>EVENTO PBS</v>
          </cell>
          <cell r="H99">
            <v>2546227</v>
          </cell>
          <cell r="I99" t="str">
            <v>PERF2800</v>
          </cell>
          <cell r="J99" t="str">
            <v>GLOSADA</v>
          </cell>
          <cell r="L99" t="str">
            <v>29/08/2024</v>
          </cell>
          <cell r="M99" t="str">
            <v>02/09/2024</v>
          </cell>
          <cell r="N99" t="str">
            <v>21/08/2024</v>
          </cell>
          <cell r="O99">
            <v>5727008</v>
          </cell>
          <cell r="P99">
            <v>49</v>
          </cell>
          <cell r="Q99" t="str">
            <v>49.HOSPITALIZACION CUIDADO INTERMEDIO</v>
          </cell>
          <cell r="R99" t="str">
            <v>Parcial</v>
          </cell>
          <cell r="S99" t="str">
            <v>ACCCF11699</v>
          </cell>
          <cell r="T99">
            <v>5040000</v>
          </cell>
          <cell r="U99" t="str">
            <v>03/09/2024</v>
          </cell>
          <cell r="V99" t="str">
            <v>16/09/2024</v>
          </cell>
          <cell r="X99">
            <v>0</v>
          </cell>
          <cell r="Y99">
            <v>0</v>
          </cell>
          <cell r="Z99">
            <v>5040000</v>
          </cell>
          <cell r="AA99">
            <v>0</v>
          </cell>
          <cell r="AB99" t="str">
            <v>16/09/2024</v>
          </cell>
          <cell r="AC99" t="str">
            <v>03/10/2024</v>
          </cell>
          <cell r="AD99" t="str">
            <v>22/10/2024</v>
          </cell>
          <cell r="AE99" t="str">
            <v>22/10/2024</v>
          </cell>
          <cell r="AF99" t="str">
            <v>SC-44-2024</v>
          </cell>
          <cell r="AG99" t="str">
            <v>NO</v>
          </cell>
          <cell r="AH99" t="str">
            <v>NO</v>
          </cell>
          <cell r="AI99">
            <v>0</v>
          </cell>
          <cell r="AJ99">
            <v>0</v>
          </cell>
          <cell r="AK99">
            <v>5040000</v>
          </cell>
          <cell r="AL99">
            <v>0</v>
          </cell>
          <cell r="AM99" t="str">
            <v>ACCCF11699-1</v>
          </cell>
          <cell r="AO99" t="str">
            <v>02/12/2024</v>
          </cell>
          <cell r="AR99" t="str">
            <v>BLANCA</v>
          </cell>
          <cell r="AS99" t="str">
            <v>ROSA</v>
          </cell>
          <cell r="AT99" t="str">
            <v>GUERRERO</v>
          </cell>
          <cell r="AU99" t="str">
            <v>RIOS</v>
          </cell>
          <cell r="AV99" t="str">
            <v>CC</v>
          </cell>
          <cell r="AW99" t="str">
            <v>1004821441</v>
          </cell>
          <cell r="AX99" t="str">
            <v>ERIKA YASMIN RAMIREZ MEZA</v>
          </cell>
          <cell r="AY99" t="str">
            <v>LUNA PEREZ JUAN MANUEL</v>
          </cell>
          <cell r="AZ99">
            <v>0</v>
          </cell>
          <cell r="BA99">
            <v>0</v>
          </cell>
          <cell r="BB99">
            <v>0</v>
          </cell>
          <cell r="BC99" t="str">
            <v>NO</v>
          </cell>
          <cell r="BD99" t="str">
            <v xml:space="preserve">840 </v>
          </cell>
          <cell r="BE99" t="str">
            <v>0132172</v>
          </cell>
          <cell r="BF99" t="str">
            <v>03/09/2024</v>
          </cell>
          <cell r="BG99" t="str">
            <v>NO</v>
          </cell>
          <cell r="BI99" t="str">
            <v>16/09/2024</v>
          </cell>
          <cell r="BJ99">
            <v>5727008</v>
          </cell>
        </row>
        <row r="100">
          <cell r="A100" t="str">
            <v>901326028-PERF2796</v>
          </cell>
          <cell r="B100">
            <v>53721</v>
          </cell>
          <cell r="C100" t="str">
            <v>CCF050</v>
          </cell>
          <cell r="D100" t="str">
            <v>PERFECT CLINIC S.A.S.</v>
          </cell>
          <cell r="E100" t="str">
            <v>901326028</v>
          </cell>
          <cell r="F100" t="str">
            <v>540010291001</v>
          </cell>
          <cell r="G100" t="str">
            <v>EVENTO PBS</v>
          </cell>
          <cell r="H100">
            <v>2546226</v>
          </cell>
          <cell r="I100" t="str">
            <v>PERF2796</v>
          </cell>
          <cell r="J100" t="str">
            <v>GLOSADA</v>
          </cell>
          <cell r="L100" t="str">
            <v>28/08/2024</v>
          </cell>
          <cell r="M100" t="str">
            <v>02/09/2024</v>
          </cell>
          <cell r="N100" t="str">
            <v>12/07/2024</v>
          </cell>
          <cell r="O100">
            <v>54384076</v>
          </cell>
          <cell r="P100">
            <v>49</v>
          </cell>
          <cell r="Q100" t="str">
            <v>49.HOSPITALIZACION CUIDADO INTERMEDIO</v>
          </cell>
          <cell r="R100" t="str">
            <v>Parcial</v>
          </cell>
          <cell r="S100" t="str">
            <v>ACCCF11699</v>
          </cell>
          <cell r="T100">
            <v>6971800</v>
          </cell>
          <cell r="U100" t="str">
            <v>03/09/2024</v>
          </cell>
          <cell r="V100" t="str">
            <v>16/09/2024</v>
          </cell>
          <cell r="X100">
            <v>0</v>
          </cell>
          <cell r="Y100">
            <v>0</v>
          </cell>
          <cell r="Z100">
            <v>6971800</v>
          </cell>
          <cell r="AA100">
            <v>0</v>
          </cell>
          <cell r="AB100" t="str">
            <v>16/09/2024</v>
          </cell>
          <cell r="AC100" t="str">
            <v>02/10/2024</v>
          </cell>
          <cell r="AD100" t="str">
            <v>22/10/2024</v>
          </cell>
          <cell r="AE100" t="str">
            <v>22/10/2024</v>
          </cell>
          <cell r="AF100" t="str">
            <v>SC-44-2024</v>
          </cell>
          <cell r="AG100" t="str">
            <v>NO</v>
          </cell>
          <cell r="AH100" t="str">
            <v>NO</v>
          </cell>
          <cell r="AI100">
            <v>0</v>
          </cell>
          <cell r="AJ100">
            <v>0</v>
          </cell>
          <cell r="AK100">
            <v>6971800</v>
          </cell>
          <cell r="AL100">
            <v>0</v>
          </cell>
          <cell r="AM100" t="str">
            <v>ACCCF11699-1</v>
          </cell>
          <cell r="AO100" t="str">
            <v>02/12/2024</v>
          </cell>
          <cell r="AR100" t="str">
            <v>LIBARDO</v>
          </cell>
          <cell r="AS100" t="str">
            <v>ALFREDO</v>
          </cell>
          <cell r="AT100" t="str">
            <v>IRIARTE</v>
          </cell>
          <cell r="AU100" t="str">
            <v>OVIEDO</v>
          </cell>
          <cell r="AV100" t="str">
            <v>CC</v>
          </cell>
          <cell r="AW100" t="str">
            <v>9090046</v>
          </cell>
          <cell r="AX100" t="str">
            <v>ERIKA YASMIN RAMIREZ MEZA</v>
          </cell>
          <cell r="AY100" t="str">
            <v>VALDERRAMA CAJIAO BERTHA ALEXANDRA</v>
          </cell>
          <cell r="AZ100">
            <v>0</v>
          </cell>
          <cell r="BA100">
            <v>0</v>
          </cell>
          <cell r="BB100">
            <v>0</v>
          </cell>
          <cell r="BC100" t="str">
            <v>NO</v>
          </cell>
          <cell r="BD100" t="str">
            <v xml:space="preserve">840 </v>
          </cell>
          <cell r="BE100" t="str">
            <v>0132197</v>
          </cell>
          <cell r="BF100" t="str">
            <v>03/09/2024</v>
          </cell>
          <cell r="BG100" t="str">
            <v>NO</v>
          </cell>
          <cell r="BI100" t="str">
            <v>16/09/2024</v>
          </cell>
          <cell r="BJ100">
            <v>54384076</v>
          </cell>
        </row>
        <row r="101">
          <cell r="A101" t="str">
            <v>901326028-PERF2791</v>
          </cell>
          <cell r="B101">
            <v>53721</v>
          </cell>
          <cell r="C101" t="str">
            <v>CCF050</v>
          </cell>
          <cell r="D101" t="str">
            <v>PERFECT CLINIC S.A.S.</v>
          </cell>
          <cell r="E101" t="str">
            <v>901326028</v>
          </cell>
          <cell r="F101" t="str">
            <v>540010291001</v>
          </cell>
          <cell r="G101" t="str">
            <v>EVENTO PBS</v>
          </cell>
          <cell r="H101">
            <v>2546225</v>
          </cell>
          <cell r="I101" t="str">
            <v>PERF2791</v>
          </cell>
          <cell r="J101" t="str">
            <v>GLOSADA</v>
          </cell>
          <cell r="L101" t="str">
            <v>28/08/2024</v>
          </cell>
          <cell r="M101" t="str">
            <v>02/09/2024</v>
          </cell>
          <cell r="N101" t="str">
            <v>04/08/2024</v>
          </cell>
          <cell r="O101">
            <v>10690000</v>
          </cell>
          <cell r="P101">
            <v>49</v>
          </cell>
          <cell r="Q101" t="str">
            <v>49.HOSPITALIZACION CUIDADO INTERMEDIO</v>
          </cell>
          <cell r="R101" t="str">
            <v>Parcial</v>
          </cell>
          <cell r="S101" t="str">
            <v>ACCCF11699</v>
          </cell>
          <cell r="T101">
            <v>5040000</v>
          </cell>
          <cell r="U101" t="str">
            <v>03/09/2024</v>
          </cell>
          <cell r="V101" t="str">
            <v>16/09/2024</v>
          </cell>
          <cell r="X101">
            <v>0</v>
          </cell>
          <cell r="Y101">
            <v>0</v>
          </cell>
          <cell r="Z101">
            <v>5040000</v>
          </cell>
          <cell r="AA101">
            <v>0</v>
          </cell>
          <cell r="AB101" t="str">
            <v>16/09/2024</v>
          </cell>
          <cell r="AC101" t="str">
            <v>03/10/2024</v>
          </cell>
          <cell r="AD101" t="str">
            <v>22/10/2024</v>
          </cell>
          <cell r="AE101" t="str">
            <v>22/10/2024</v>
          </cell>
          <cell r="AF101" t="str">
            <v>SC-44-2024</v>
          </cell>
          <cell r="AG101" t="str">
            <v>NO</v>
          </cell>
          <cell r="AH101" t="str">
            <v>NO</v>
          </cell>
          <cell r="AI101">
            <v>0</v>
          </cell>
          <cell r="AJ101">
            <v>0</v>
          </cell>
          <cell r="AK101">
            <v>5040000</v>
          </cell>
          <cell r="AL101">
            <v>0</v>
          </cell>
          <cell r="AM101" t="str">
            <v>ACCCF11699-1</v>
          </cell>
          <cell r="AO101" t="str">
            <v>02/12/2024</v>
          </cell>
          <cell r="AR101" t="str">
            <v>MARIA</v>
          </cell>
          <cell r="AS101" t="str">
            <v>LIDUVINA</v>
          </cell>
          <cell r="AT101" t="str">
            <v>BOADA</v>
          </cell>
          <cell r="AU101" t="str">
            <v>DE VEGA</v>
          </cell>
          <cell r="AV101" t="str">
            <v>CC</v>
          </cell>
          <cell r="AW101" t="str">
            <v>27626787</v>
          </cell>
          <cell r="AX101" t="str">
            <v>ERIKA YASMIN RAMIREZ MEZA</v>
          </cell>
          <cell r="AY101" t="str">
            <v>MALPICA DURAN LILIANA CAROLINA</v>
          </cell>
          <cell r="AZ101">
            <v>0</v>
          </cell>
          <cell r="BA101">
            <v>0</v>
          </cell>
          <cell r="BB101">
            <v>0</v>
          </cell>
          <cell r="BC101" t="str">
            <v>NO</v>
          </cell>
          <cell r="BD101" t="str">
            <v xml:space="preserve">840 </v>
          </cell>
          <cell r="BE101" t="str">
            <v>0132171</v>
          </cell>
          <cell r="BF101" t="str">
            <v>03/09/2024</v>
          </cell>
          <cell r="BG101" t="str">
            <v>NO</v>
          </cell>
          <cell r="BI101" t="str">
            <v>16/09/2024</v>
          </cell>
          <cell r="BJ101">
            <v>10690000</v>
          </cell>
        </row>
        <row r="102">
          <cell r="A102" t="str">
            <v>901326028-PERF2774</v>
          </cell>
          <cell r="B102">
            <v>53721</v>
          </cell>
          <cell r="C102" t="str">
            <v>CCF050</v>
          </cell>
          <cell r="D102" t="str">
            <v>PERFECT CLINIC S.A.S.</v>
          </cell>
          <cell r="E102" t="str">
            <v>901326028</v>
          </cell>
          <cell r="F102" t="str">
            <v>540010291001</v>
          </cell>
          <cell r="G102" t="str">
            <v>EVENTO PBS</v>
          </cell>
          <cell r="H102">
            <v>2546224</v>
          </cell>
          <cell r="I102" t="str">
            <v>PERF2774</v>
          </cell>
          <cell r="J102" t="str">
            <v>GLOSADA</v>
          </cell>
          <cell r="L102" t="str">
            <v>28/08/2024</v>
          </cell>
          <cell r="M102" t="str">
            <v>02/09/2024</v>
          </cell>
          <cell r="N102" t="str">
            <v>27/07/2024</v>
          </cell>
          <cell r="O102">
            <v>11530146</v>
          </cell>
          <cell r="P102">
            <v>49</v>
          </cell>
          <cell r="Q102" t="str">
            <v>49.HOSPITALIZACION CUIDADO INTERMEDIO</v>
          </cell>
          <cell r="R102" t="str">
            <v>Parcial</v>
          </cell>
          <cell r="S102" t="str">
            <v>ACCCF11699</v>
          </cell>
          <cell r="T102">
            <v>9859500</v>
          </cell>
          <cell r="U102" t="str">
            <v>03/09/2024</v>
          </cell>
          <cell r="V102" t="str">
            <v>16/09/2024</v>
          </cell>
          <cell r="X102">
            <v>0</v>
          </cell>
          <cell r="Y102">
            <v>0</v>
          </cell>
          <cell r="Z102">
            <v>9859500</v>
          </cell>
          <cell r="AA102">
            <v>0</v>
          </cell>
          <cell r="AB102" t="str">
            <v>16/09/2024</v>
          </cell>
          <cell r="AC102" t="str">
            <v>02/10/2024</v>
          </cell>
          <cell r="AD102" t="str">
            <v>22/10/2024</v>
          </cell>
          <cell r="AE102" t="str">
            <v>22/10/2024</v>
          </cell>
          <cell r="AF102" t="str">
            <v>SC-44-2024</v>
          </cell>
          <cell r="AG102" t="str">
            <v>NO</v>
          </cell>
          <cell r="AH102" t="str">
            <v>NO</v>
          </cell>
          <cell r="AI102">
            <v>0</v>
          </cell>
          <cell r="AJ102">
            <v>0</v>
          </cell>
          <cell r="AK102">
            <v>9859500</v>
          </cell>
          <cell r="AL102">
            <v>0</v>
          </cell>
          <cell r="AM102" t="str">
            <v>ACCCF11699-1</v>
          </cell>
          <cell r="AO102" t="str">
            <v>02/12/2024</v>
          </cell>
          <cell r="AR102" t="str">
            <v>FLOR</v>
          </cell>
          <cell r="AS102" t="str">
            <v>EVILIA</v>
          </cell>
          <cell r="AT102" t="str">
            <v>GARCIA</v>
          </cell>
          <cell r="AU102" t="str">
            <v>ROJAS</v>
          </cell>
          <cell r="AV102" t="str">
            <v>CC</v>
          </cell>
          <cell r="AW102" t="str">
            <v>60280605</v>
          </cell>
          <cell r="AX102" t="str">
            <v>ERIKA YASMIN RAMIREZ MEZA</v>
          </cell>
          <cell r="AY102" t="str">
            <v>SOTO HERNANDEZ LUZ KARIME</v>
          </cell>
          <cell r="AZ102">
            <v>0</v>
          </cell>
          <cell r="BA102">
            <v>0</v>
          </cell>
          <cell r="BB102">
            <v>0</v>
          </cell>
          <cell r="BC102" t="str">
            <v>NO</v>
          </cell>
          <cell r="BD102" t="str">
            <v xml:space="preserve">840 </v>
          </cell>
          <cell r="BE102" t="str">
            <v>0132009</v>
          </cell>
          <cell r="BF102" t="str">
            <v>03/09/2024</v>
          </cell>
          <cell r="BG102" t="str">
            <v>NO</v>
          </cell>
          <cell r="BI102" t="str">
            <v>16/09/2024</v>
          </cell>
          <cell r="BJ102">
            <v>11530146</v>
          </cell>
        </row>
        <row r="103">
          <cell r="A103" t="str">
            <v>901326028-PERF2754</v>
          </cell>
          <cell r="B103">
            <v>53721</v>
          </cell>
          <cell r="C103" t="str">
            <v>CCF050</v>
          </cell>
          <cell r="D103" t="str">
            <v>PERFECT CLINIC S.A.S.</v>
          </cell>
          <cell r="E103" t="str">
            <v>901326028</v>
          </cell>
          <cell r="F103" t="str">
            <v>540010291001</v>
          </cell>
          <cell r="G103" t="str">
            <v>EVENTO PBS</v>
          </cell>
          <cell r="H103">
            <v>2546223</v>
          </cell>
          <cell r="I103" t="str">
            <v>PERF2754</v>
          </cell>
          <cell r="J103" t="str">
            <v>GLOSADA</v>
          </cell>
          <cell r="L103" t="str">
            <v>27/08/2024</v>
          </cell>
          <cell r="M103" t="str">
            <v>02/09/2024</v>
          </cell>
          <cell r="N103" t="str">
            <v>27/07/2024</v>
          </cell>
          <cell r="O103">
            <v>20718126</v>
          </cell>
          <cell r="P103">
            <v>49</v>
          </cell>
          <cell r="Q103" t="str">
            <v>49.HOSPITALIZACION CUIDADO INTERMEDIO</v>
          </cell>
          <cell r="R103" t="str">
            <v>Parcial</v>
          </cell>
          <cell r="S103" t="str">
            <v>ACCCF11699</v>
          </cell>
          <cell r="T103">
            <v>20034000</v>
          </cell>
          <cell r="U103" t="str">
            <v>03/09/2024</v>
          </cell>
          <cell r="V103" t="str">
            <v>16/09/2024</v>
          </cell>
          <cell r="X103">
            <v>0</v>
          </cell>
          <cell r="Y103">
            <v>0</v>
          </cell>
          <cell r="Z103">
            <v>20034000</v>
          </cell>
          <cell r="AA103">
            <v>0</v>
          </cell>
          <cell r="AB103" t="str">
            <v>16/09/2024</v>
          </cell>
          <cell r="AC103" t="str">
            <v>02/10/2024</v>
          </cell>
          <cell r="AD103" t="str">
            <v>22/10/2024</v>
          </cell>
          <cell r="AE103" t="str">
            <v>22/10/2024</v>
          </cell>
          <cell r="AF103" t="str">
            <v>SC-44-2024</v>
          </cell>
          <cell r="AG103" t="str">
            <v>NO</v>
          </cell>
          <cell r="AH103" t="str">
            <v>NO</v>
          </cell>
          <cell r="AI103">
            <v>6396670</v>
          </cell>
          <cell r="AJ103">
            <v>0</v>
          </cell>
          <cell r="AK103">
            <v>13637330</v>
          </cell>
          <cell r="AL103">
            <v>0</v>
          </cell>
          <cell r="AM103" t="str">
            <v>ACCCF11699-1</v>
          </cell>
          <cell r="AO103" t="str">
            <v>02/12/2024</v>
          </cell>
          <cell r="AR103" t="str">
            <v>ROQUE</v>
          </cell>
          <cell r="AT103" t="str">
            <v>SERRANO</v>
          </cell>
          <cell r="AU103" t="str">
            <v>OCHOA</v>
          </cell>
          <cell r="AV103" t="str">
            <v>CC</v>
          </cell>
          <cell r="AW103" t="str">
            <v>2845159</v>
          </cell>
          <cell r="AX103" t="str">
            <v>ERIKA YASMIN RAMIREZ MEZA</v>
          </cell>
          <cell r="AY103" t="str">
            <v>BOTELLO MEJÍA DEYSI DAVIANA</v>
          </cell>
          <cell r="AZ103">
            <v>0</v>
          </cell>
          <cell r="BA103">
            <v>0</v>
          </cell>
          <cell r="BB103">
            <v>0</v>
          </cell>
          <cell r="BC103" t="str">
            <v>NO</v>
          </cell>
          <cell r="BD103" t="str">
            <v xml:space="preserve">840 </v>
          </cell>
          <cell r="BE103" t="str">
            <v>0132095</v>
          </cell>
          <cell r="BF103" t="str">
            <v>03/09/2024</v>
          </cell>
          <cell r="BG103" t="str">
            <v>NO</v>
          </cell>
          <cell r="BI103" t="str">
            <v>16/09/2024</v>
          </cell>
          <cell r="BJ103">
            <v>20718126</v>
          </cell>
        </row>
        <row r="104">
          <cell r="A104" t="str">
            <v>901326028-PERF2753</v>
          </cell>
          <cell r="B104">
            <v>53721</v>
          </cell>
          <cell r="C104" t="str">
            <v>CCF050</v>
          </cell>
          <cell r="D104" t="str">
            <v>PERFECT CLINIC S.A.S.</v>
          </cell>
          <cell r="E104" t="str">
            <v>901326028</v>
          </cell>
          <cell r="F104" t="str">
            <v>540010291001</v>
          </cell>
          <cell r="G104" t="str">
            <v>EVENTO PBS</v>
          </cell>
          <cell r="H104">
            <v>2546222</v>
          </cell>
          <cell r="I104" t="str">
            <v>PERF2753</v>
          </cell>
          <cell r="J104" t="str">
            <v>GLOSADA</v>
          </cell>
          <cell r="L104" t="str">
            <v>27/08/2024</v>
          </cell>
          <cell r="M104" t="str">
            <v>02/09/2024</v>
          </cell>
          <cell r="N104" t="str">
            <v>13/08/2024</v>
          </cell>
          <cell r="O104">
            <v>5520000</v>
          </cell>
          <cell r="P104">
            <v>49</v>
          </cell>
          <cell r="Q104" t="str">
            <v>49.HOSPITALIZACION CUIDADO INTERMEDIO</v>
          </cell>
          <cell r="R104" t="str">
            <v>Parcial</v>
          </cell>
          <cell r="S104" t="str">
            <v>ACCCF11699</v>
          </cell>
          <cell r="T104">
            <v>5040000</v>
          </cell>
          <cell r="U104" t="str">
            <v>03/09/2024</v>
          </cell>
          <cell r="V104" t="str">
            <v>16/09/2024</v>
          </cell>
          <cell r="X104">
            <v>0</v>
          </cell>
          <cell r="Y104">
            <v>0</v>
          </cell>
          <cell r="Z104">
            <v>5040000</v>
          </cell>
          <cell r="AA104">
            <v>0</v>
          </cell>
          <cell r="AB104" t="str">
            <v>16/09/2024</v>
          </cell>
          <cell r="AC104" t="str">
            <v>03/10/2024</v>
          </cell>
          <cell r="AD104" t="str">
            <v>22/10/2024</v>
          </cell>
          <cell r="AE104" t="str">
            <v>22/10/2024</v>
          </cell>
          <cell r="AF104" t="str">
            <v>SC-44-2024</v>
          </cell>
          <cell r="AG104" t="str">
            <v>NO</v>
          </cell>
          <cell r="AH104" t="str">
            <v>NO</v>
          </cell>
          <cell r="AI104">
            <v>0</v>
          </cell>
          <cell r="AJ104">
            <v>0</v>
          </cell>
          <cell r="AK104">
            <v>5040000</v>
          </cell>
          <cell r="AL104">
            <v>0</v>
          </cell>
          <cell r="AM104" t="str">
            <v>ACCCF11699-1</v>
          </cell>
          <cell r="AO104" t="str">
            <v>02/12/2024</v>
          </cell>
          <cell r="AR104" t="str">
            <v>GIOVANNY</v>
          </cell>
          <cell r="AT104" t="str">
            <v>RUIZ</v>
          </cell>
          <cell r="AU104" t="str">
            <v>GARCIA</v>
          </cell>
          <cell r="AV104" t="str">
            <v>CC</v>
          </cell>
          <cell r="AW104" t="str">
            <v>88210835</v>
          </cell>
          <cell r="AX104" t="str">
            <v>ERIKA YASMIN RAMIREZ MEZA</v>
          </cell>
          <cell r="AY104" t="str">
            <v>HERNANDEZ AGUIRRE ALEJANDRO</v>
          </cell>
          <cell r="AZ104">
            <v>0</v>
          </cell>
          <cell r="BA104">
            <v>0</v>
          </cell>
          <cell r="BB104">
            <v>0</v>
          </cell>
          <cell r="BC104" t="str">
            <v>NO</v>
          </cell>
          <cell r="BD104" t="str">
            <v xml:space="preserve">840 </v>
          </cell>
          <cell r="BE104" t="str">
            <v>0132102</v>
          </cell>
          <cell r="BF104" t="str">
            <v>03/09/2024</v>
          </cell>
          <cell r="BG104" t="str">
            <v>NO</v>
          </cell>
          <cell r="BI104" t="str">
            <v>16/09/2024</v>
          </cell>
          <cell r="BJ104">
            <v>5520000</v>
          </cell>
        </row>
        <row r="105">
          <cell r="A105" t="str">
            <v>901326028-PERF2434</v>
          </cell>
          <cell r="B105">
            <v>52836</v>
          </cell>
          <cell r="C105" t="str">
            <v>CCF050</v>
          </cell>
          <cell r="D105" t="str">
            <v>PERFECT CLINIC S.A.S.</v>
          </cell>
          <cell r="E105" t="str">
            <v>901326028</v>
          </cell>
          <cell r="F105" t="str">
            <v>540010291001</v>
          </cell>
          <cell r="G105" t="str">
            <v>EVENTO PBS</v>
          </cell>
          <cell r="H105">
            <v>2513906</v>
          </cell>
          <cell r="I105" t="str">
            <v>PERF2434</v>
          </cell>
          <cell r="J105" t="str">
            <v>GLOSADA</v>
          </cell>
          <cell r="L105" t="str">
            <v>31/07/2024</v>
          </cell>
          <cell r="M105" t="str">
            <v>03/08/2024</v>
          </cell>
          <cell r="N105" t="str">
            <v>24/07/2024</v>
          </cell>
          <cell r="O105">
            <v>5390000</v>
          </cell>
          <cell r="P105">
            <v>50</v>
          </cell>
          <cell r="Q105" t="str">
            <v>50.UCI ADULTOS</v>
          </cell>
          <cell r="R105" t="str">
            <v>Parcial</v>
          </cell>
          <cell r="S105" t="str">
            <v>ACCCF11614</v>
          </cell>
          <cell r="T105">
            <v>5040000</v>
          </cell>
          <cell r="U105" t="str">
            <v>03/08/2024</v>
          </cell>
          <cell r="V105" t="str">
            <v>21/08/2024</v>
          </cell>
          <cell r="X105">
            <v>0</v>
          </cell>
          <cell r="Y105">
            <v>0</v>
          </cell>
          <cell r="Z105">
            <v>5040000</v>
          </cell>
          <cell r="AA105">
            <v>0</v>
          </cell>
          <cell r="AB105" t="str">
            <v>21/08/2024</v>
          </cell>
          <cell r="AC105" t="str">
            <v>04/09/2024</v>
          </cell>
          <cell r="AD105" t="str">
            <v>09/09/2024</v>
          </cell>
          <cell r="AE105" t="str">
            <v>09/09/2024</v>
          </cell>
          <cell r="AF105" t="str">
            <v>SC-44-2024</v>
          </cell>
          <cell r="AG105" t="str">
            <v>NO</v>
          </cell>
          <cell r="AH105" t="str">
            <v>NO</v>
          </cell>
          <cell r="AI105">
            <v>0</v>
          </cell>
          <cell r="AJ105">
            <v>0</v>
          </cell>
          <cell r="AK105">
            <v>5040000</v>
          </cell>
          <cell r="AL105">
            <v>0</v>
          </cell>
          <cell r="AM105" t="str">
            <v>ACCCF11614-1</v>
          </cell>
          <cell r="AO105" t="str">
            <v>09/09/2024</v>
          </cell>
          <cell r="AR105" t="str">
            <v>RODRIGO</v>
          </cell>
          <cell r="AT105" t="str">
            <v>PEREZ</v>
          </cell>
          <cell r="AU105" t="str">
            <v>DIAZ</v>
          </cell>
          <cell r="AV105" t="str">
            <v>CC</v>
          </cell>
          <cell r="AW105" t="str">
            <v>1969603</v>
          </cell>
          <cell r="AX105" t="str">
            <v>ERIKA YASMIN RAMIREZ MEZA</v>
          </cell>
          <cell r="AY105" t="str">
            <v>VALDERRAMA CAJIAO BERTHA ALEXANDRA</v>
          </cell>
          <cell r="AZ105">
            <v>0</v>
          </cell>
          <cell r="BA105">
            <v>0</v>
          </cell>
          <cell r="BB105">
            <v>0</v>
          </cell>
          <cell r="BC105" t="str">
            <v>NO</v>
          </cell>
          <cell r="BD105" t="str">
            <v xml:space="preserve">840 </v>
          </cell>
          <cell r="BE105" t="str">
            <v>0129734</v>
          </cell>
          <cell r="BF105" t="str">
            <v>12/08/2024</v>
          </cell>
          <cell r="BG105" t="str">
            <v>NO</v>
          </cell>
          <cell r="BI105" t="str">
            <v>01/08/2024</v>
          </cell>
          <cell r="BJ105">
            <v>10329200</v>
          </cell>
        </row>
        <row r="106">
          <cell r="A106" t="str">
            <v>901326028-PERF2433</v>
          </cell>
          <cell r="B106">
            <v>52836</v>
          </cell>
          <cell r="C106" t="str">
            <v>CCF050</v>
          </cell>
          <cell r="D106" t="str">
            <v>PERFECT CLINIC S.A.S.</v>
          </cell>
          <cell r="E106" t="str">
            <v>901326028</v>
          </cell>
          <cell r="F106" t="str">
            <v>540010291001</v>
          </cell>
          <cell r="G106" t="str">
            <v>EVENTO PBS</v>
          </cell>
          <cell r="H106">
            <v>2513905</v>
          </cell>
          <cell r="I106" t="str">
            <v>PERF2433</v>
          </cell>
          <cell r="J106" t="str">
            <v>GLOSADA</v>
          </cell>
          <cell r="L106" t="str">
            <v>31/07/2024</v>
          </cell>
          <cell r="M106" t="str">
            <v>03/08/2024</v>
          </cell>
          <cell r="N106" t="str">
            <v>22/07/2024</v>
          </cell>
          <cell r="O106">
            <v>10117664</v>
          </cell>
          <cell r="P106">
            <v>50</v>
          </cell>
          <cell r="Q106" t="str">
            <v>50.UCI ADULTOS</v>
          </cell>
          <cell r="R106" t="str">
            <v>Parcial</v>
          </cell>
          <cell r="S106" t="str">
            <v>ACCCF11614</v>
          </cell>
          <cell r="T106">
            <v>9639000</v>
          </cell>
          <cell r="U106" t="str">
            <v>03/08/2024</v>
          </cell>
          <cell r="V106" t="str">
            <v>21/08/2024</v>
          </cell>
          <cell r="X106">
            <v>0</v>
          </cell>
          <cell r="Y106">
            <v>0</v>
          </cell>
          <cell r="Z106">
            <v>9639000</v>
          </cell>
          <cell r="AA106">
            <v>0</v>
          </cell>
          <cell r="AB106" t="str">
            <v>21/08/2024</v>
          </cell>
          <cell r="AC106" t="str">
            <v>04/09/2024</v>
          </cell>
          <cell r="AD106" t="str">
            <v>09/09/2024</v>
          </cell>
          <cell r="AE106" t="str">
            <v>09/09/2024</v>
          </cell>
          <cell r="AF106" t="str">
            <v>SC-44-2024</v>
          </cell>
          <cell r="AG106" t="str">
            <v>NO</v>
          </cell>
          <cell r="AH106" t="str">
            <v>NO</v>
          </cell>
          <cell r="AI106">
            <v>0</v>
          </cell>
          <cell r="AJ106">
            <v>0</v>
          </cell>
          <cell r="AK106">
            <v>9639000</v>
          </cell>
          <cell r="AL106">
            <v>0</v>
          </cell>
          <cell r="AM106" t="str">
            <v>ACCCF11614-1</v>
          </cell>
          <cell r="AO106" t="str">
            <v>09/09/2024</v>
          </cell>
          <cell r="AR106" t="str">
            <v>BLANCA</v>
          </cell>
          <cell r="AS106" t="str">
            <v>MERY</v>
          </cell>
          <cell r="AT106" t="str">
            <v>CHACON</v>
          </cell>
          <cell r="AU106" t="str">
            <v>CONTRERAS</v>
          </cell>
          <cell r="AV106" t="str">
            <v>CC</v>
          </cell>
          <cell r="AW106" t="str">
            <v>27674113</v>
          </cell>
          <cell r="AX106" t="str">
            <v>ERIKA YASMIN RAMIREZ MEZA</v>
          </cell>
          <cell r="AY106" t="str">
            <v>VALDERRAMA CAJIAO BERTHA ALEXANDRA</v>
          </cell>
          <cell r="AZ106">
            <v>0</v>
          </cell>
          <cell r="BA106">
            <v>0</v>
          </cell>
          <cell r="BB106">
            <v>0</v>
          </cell>
          <cell r="BC106" t="str">
            <v>NO</v>
          </cell>
          <cell r="BD106" t="str">
            <v xml:space="preserve">840 </v>
          </cell>
          <cell r="BE106" t="str">
            <v>0129733</v>
          </cell>
          <cell r="BF106" t="str">
            <v>12/08/2024</v>
          </cell>
          <cell r="BG106" t="str">
            <v>NO</v>
          </cell>
          <cell r="BI106" t="str">
            <v>01/08/2024</v>
          </cell>
          <cell r="BJ106">
            <v>19563884</v>
          </cell>
        </row>
        <row r="107">
          <cell r="A107" t="str">
            <v>901326028-PERF2432</v>
          </cell>
          <cell r="B107">
            <v>52836</v>
          </cell>
          <cell r="C107" t="str">
            <v>CCF050</v>
          </cell>
          <cell r="D107" t="str">
            <v>PERFECT CLINIC S.A.S.</v>
          </cell>
          <cell r="E107" t="str">
            <v>901326028</v>
          </cell>
          <cell r="F107" t="str">
            <v>540010291001</v>
          </cell>
          <cell r="G107" t="str">
            <v>EVENTO PBS</v>
          </cell>
          <cell r="H107">
            <v>2513904</v>
          </cell>
          <cell r="I107" t="str">
            <v>PERF2432</v>
          </cell>
          <cell r="J107" t="str">
            <v>GLOSADA</v>
          </cell>
          <cell r="L107" t="str">
            <v>31/07/2024</v>
          </cell>
          <cell r="M107" t="str">
            <v>03/08/2024</v>
          </cell>
          <cell r="N107" t="str">
            <v>12/07/2024</v>
          </cell>
          <cell r="O107">
            <v>10099000</v>
          </cell>
          <cell r="P107">
            <v>50</v>
          </cell>
          <cell r="Q107" t="str">
            <v>50.UCI ADULTOS</v>
          </cell>
          <cell r="R107" t="str">
            <v>Parcial</v>
          </cell>
          <cell r="S107" t="str">
            <v>ACCCF11614</v>
          </cell>
          <cell r="T107">
            <v>9639000</v>
          </cell>
          <cell r="U107" t="str">
            <v>03/08/2024</v>
          </cell>
          <cell r="V107" t="str">
            <v>21/08/2024</v>
          </cell>
          <cell r="X107">
            <v>0</v>
          </cell>
          <cell r="Y107">
            <v>0</v>
          </cell>
          <cell r="Z107">
            <v>9639000</v>
          </cell>
          <cell r="AA107">
            <v>0</v>
          </cell>
          <cell r="AB107" t="str">
            <v>21/08/2024</v>
          </cell>
          <cell r="AC107" t="str">
            <v>04/09/2024</v>
          </cell>
          <cell r="AD107" t="str">
            <v>09/09/2024</v>
          </cell>
          <cell r="AE107" t="str">
            <v>09/09/2024</v>
          </cell>
          <cell r="AF107" t="str">
            <v>SC-44-2024</v>
          </cell>
          <cell r="AG107" t="str">
            <v>NO</v>
          </cell>
          <cell r="AH107" t="str">
            <v>NO</v>
          </cell>
          <cell r="AI107">
            <v>0</v>
          </cell>
          <cell r="AJ107">
            <v>0</v>
          </cell>
          <cell r="AK107">
            <v>9639000</v>
          </cell>
          <cell r="AL107">
            <v>0</v>
          </cell>
          <cell r="AM107" t="str">
            <v>ACCCF11614-1</v>
          </cell>
          <cell r="AO107" t="str">
            <v>09/09/2024</v>
          </cell>
          <cell r="AR107" t="str">
            <v>JORGE</v>
          </cell>
          <cell r="AT107" t="str">
            <v>CONTRERAS</v>
          </cell>
          <cell r="AU107" t="str">
            <v>CONTRERAS</v>
          </cell>
          <cell r="AV107" t="str">
            <v>CC</v>
          </cell>
          <cell r="AW107" t="str">
            <v>5414857</v>
          </cell>
          <cell r="AX107" t="str">
            <v>ERIKA YASMIN RAMIREZ MEZA</v>
          </cell>
          <cell r="AY107" t="str">
            <v>MALPICA DURAN LILIANA CAROLINA</v>
          </cell>
          <cell r="AZ107">
            <v>0</v>
          </cell>
          <cell r="BA107">
            <v>0</v>
          </cell>
          <cell r="BB107">
            <v>0</v>
          </cell>
          <cell r="BC107" t="str">
            <v>NO</v>
          </cell>
          <cell r="BD107" t="str">
            <v xml:space="preserve">840 </v>
          </cell>
          <cell r="BE107" t="str">
            <v>0130667</v>
          </cell>
          <cell r="BF107" t="str">
            <v>12/08/2024</v>
          </cell>
          <cell r="BG107" t="str">
            <v>NO</v>
          </cell>
          <cell r="BI107" t="str">
            <v>26/08/2024</v>
          </cell>
          <cell r="BJ107">
            <v>19545220</v>
          </cell>
        </row>
        <row r="108">
          <cell r="A108" t="str">
            <v>901326028-PERF2431</v>
          </cell>
          <cell r="B108">
            <v>52836</v>
          </cell>
          <cell r="C108" t="str">
            <v>CCF050</v>
          </cell>
          <cell r="D108" t="str">
            <v>PERFECT CLINIC S.A.S.</v>
          </cell>
          <cell r="E108" t="str">
            <v>901326028</v>
          </cell>
          <cell r="F108" t="str">
            <v>540010291001</v>
          </cell>
          <cell r="G108" t="str">
            <v>EVENTO PBS</v>
          </cell>
          <cell r="H108">
            <v>2513903</v>
          </cell>
          <cell r="I108" t="str">
            <v>PERF2431</v>
          </cell>
          <cell r="J108" t="str">
            <v>GLOSADA</v>
          </cell>
          <cell r="L108" t="str">
            <v>31/07/2024</v>
          </cell>
          <cell r="M108" t="str">
            <v>03/08/2024</v>
          </cell>
          <cell r="N108" t="str">
            <v>09/07/2024</v>
          </cell>
          <cell r="O108">
            <v>8357344</v>
          </cell>
          <cell r="P108">
            <v>50</v>
          </cell>
          <cell r="Q108" t="str">
            <v>50.UCI ADULTOS</v>
          </cell>
          <cell r="R108" t="str">
            <v>Parcial</v>
          </cell>
          <cell r="S108" t="str">
            <v>ACCCF11614</v>
          </cell>
          <cell r="T108">
            <v>7560000</v>
          </cell>
          <cell r="U108" t="str">
            <v>03/08/2024</v>
          </cell>
          <cell r="V108" t="str">
            <v>21/08/2024</v>
          </cell>
          <cell r="X108">
            <v>0</v>
          </cell>
          <cell r="Y108">
            <v>0</v>
          </cell>
          <cell r="Z108">
            <v>7560000</v>
          </cell>
          <cell r="AA108">
            <v>0</v>
          </cell>
          <cell r="AB108" t="str">
            <v>21/08/2024</v>
          </cell>
          <cell r="AC108" t="str">
            <v>04/09/2024</v>
          </cell>
          <cell r="AD108" t="str">
            <v>09/09/2024</v>
          </cell>
          <cell r="AE108" t="str">
            <v>09/09/2024</v>
          </cell>
          <cell r="AF108" t="str">
            <v>SC-44-2024</v>
          </cell>
          <cell r="AG108" t="str">
            <v>NO</v>
          </cell>
          <cell r="AH108" t="str">
            <v>NO</v>
          </cell>
          <cell r="AI108">
            <v>0</v>
          </cell>
          <cell r="AJ108">
            <v>0</v>
          </cell>
          <cell r="AK108">
            <v>7560000</v>
          </cell>
          <cell r="AL108">
            <v>0</v>
          </cell>
          <cell r="AM108" t="str">
            <v>ACCCF11614-1</v>
          </cell>
          <cell r="AO108" t="str">
            <v>09/09/2024</v>
          </cell>
          <cell r="AR108" t="str">
            <v>NOE</v>
          </cell>
          <cell r="AT108" t="str">
            <v>CASTRO</v>
          </cell>
          <cell r="AU108" t="str">
            <v>BALLESTEROS</v>
          </cell>
          <cell r="AV108" t="str">
            <v>CC</v>
          </cell>
          <cell r="AW108" t="str">
            <v>13818541</v>
          </cell>
          <cell r="AX108" t="str">
            <v>ERIKA YASMIN RAMIREZ MEZA</v>
          </cell>
          <cell r="AY108" t="str">
            <v>MALPICA DURAN LILIANA CAROLINA</v>
          </cell>
          <cell r="AZ108">
            <v>0</v>
          </cell>
          <cell r="BA108">
            <v>0</v>
          </cell>
          <cell r="BB108">
            <v>0</v>
          </cell>
          <cell r="BC108" t="str">
            <v>NO</v>
          </cell>
          <cell r="BD108" t="str">
            <v xml:space="preserve">840 </v>
          </cell>
          <cell r="BE108" t="str">
            <v>0130666</v>
          </cell>
          <cell r="BF108" t="str">
            <v>12/08/2024</v>
          </cell>
          <cell r="BG108" t="str">
            <v>NO</v>
          </cell>
          <cell r="BI108" t="str">
            <v>26/08/2024</v>
          </cell>
          <cell r="BJ108">
            <v>15766144</v>
          </cell>
        </row>
        <row r="109">
          <cell r="A109" t="str">
            <v>901326028-PERF2430</v>
          </cell>
          <cell r="B109">
            <v>52836</v>
          </cell>
          <cell r="C109" t="str">
            <v>CCF050</v>
          </cell>
          <cell r="D109" t="str">
            <v>PERFECT CLINIC S.A.S.</v>
          </cell>
          <cell r="E109" t="str">
            <v>901326028</v>
          </cell>
          <cell r="F109" t="str">
            <v>540010291001</v>
          </cell>
          <cell r="G109" t="str">
            <v>EVENTO PBS</v>
          </cell>
          <cell r="H109">
            <v>2513902</v>
          </cell>
          <cell r="I109" t="str">
            <v>PERF2430</v>
          </cell>
          <cell r="J109" t="str">
            <v>GLOSADA</v>
          </cell>
          <cell r="L109" t="str">
            <v>31/07/2024</v>
          </cell>
          <cell r="M109" t="str">
            <v>03/08/2024</v>
          </cell>
          <cell r="N109" t="str">
            <v>15/07/2024</v>
          </cell>
          <cell r="O109">
            <v>1260000</v>
          </cell>
          <cell r="P109">
            <v>50</v>
          </cell>
          <cell r="Q109" t="str">
            <v>50.UCI ADULTOS</v>
          </cell>
          <cell r="R109" t="str">
            <v>Total</v>
          </cell>
          <cell r="S109" t="str">
            <v>ACCCF11615</v>
          </cell>
          <cell r="T109">
            <v>1260000</v>
          </cell>
          <cell r="U109" t="str">
            <v>03/08/2024</v>
          </cell>
          <cell r="V109" t="str">
            <v>21/08/2024</v>
          </cell>
          <cell r="X109">
            <v>0</v>
          </cell>
          <cell r="Y109">
            <v>0</v>
          </cell>
          <cell r="Z109">
            <v>1260000</v>
          </cell>
          <cell r="AA109">
            <v>0</v>
          </cell>
          <cell r="AB109" t="str">
            <v>21/08/2024</v>
          </cell>
          <cell r="AC109" t="str">
            <v>09/09/2024</v>
          </cell>
          <cell r="AD109" t="str">
            <v>09/09/2024</v>
          </cell>
          <cell r="AE109" t="str">
            <v>09/09/2024</v>
          </cell>
          <cell r="AF109" t="str">
            <v>SC-44-2024</v>
          </cell>
          <cell r="AG109" t="str">
            <v>NO</v>
          </cell>
          <cell r="AH109" t="str">
            <v>NO</v>
          </cell>
          <cell r="AI109">
            <v>0</v>
          </cell>
          <cell r="AJ109">
            <v>0</v>
          </cell>
          <cell r="AK109">
            <v>1260000</v>
          </cell>
          <cell r="AL109">
            <v>0</v>
          </cell>
          <cell r="AM109" t="str">
            <v>ACCCF11615-1</v>
          </cell>
          <cell r="AO109" t="str">
            <v>09/09/2024</v>
          </cell>
          <cell r="AR109" t="str">
            <v>ANA</v>
          </cell>
          <cell r="AS109" t="str">
            <v>MATILDE</v>
          </cell>
          <cell r="AT109" t="str">
            <v>JAIMES</v>
          </cell>
          <cell r="AU109" t="str">
            <v>JAIMES</v>
          </cell>
          <cell r="AV109" t="str">
            <v>CC</v>
          </cell>
          <cell r="AW109" t="str">
            <v>27622169</v>
          </cell>
          <cell r="AX109" t="str">
            <v>ERIKA YASMIN RAMIREZ MEZA</v>
          </cell>
          <cell r="AZ109">
            <v>0</v>
          </cell>
          <cell r="BA109">
            <v>0</v>
          </cell>
          <cell r="BB109">
            <v>0</v>
          </cell>
          <cell r="BC109" t="str">
            <v>NO</v>
          </cell>
          <cell r="BF109" t="str">
            <v>12/08/2024</v>
          </cell>
          <cell r="BG109" t="str">
            <v>NO</v>
          </cell>
          <cell r="BI109" t="str">
            <v>16/09/2024</v>
          </cell>
          <cell r="BJ109">
            <v>1260000</v>
          </cell>
        </row>
        <row r="110">
          <cell r="A110" t="str">
            <v>901326028-PERF2429</v>
          </cell>
          <cell r="B110">
            <v>53791</v>
          </cell>
          <cell r="C110" t="str">
            <v>CCFC50</v>
          </cell>
          <cell r="D110" t="str">
            <v>PERFECT CLINIC S.A.S.</v>
          </cell>
          <cell r="E110" t="str">
            <v>901326028</v>
          </cell>
          <cell r="F110" t="str">
            <v>540010291001</v>
          </cell>
          <cell r="G110" t="str">
            <v>EVENTO PBS</v>
          </cell>
          <cell r="H110">
            <v>2548713</v>
          </cell>
          <cell r="I110" t="str">
            <v>PERF2429</v>
          </cell>
          <cell r="J110" t="str">
            <v>GLOSADA</v>
          </cell>
          <cell r="L110" t="str">
            <v>31/07/2024</v>
          </cell>
          <cell r="M110" t="str">
            <v>03/09/2024</v>
          </cell>
          <cell r="N110" t="str">
            <v>23/06/2024</v>
          </cell>
          <cell r="O110">
            <v>16137543</v>
          </cell>
          <cell r="P110">
            <v>49</v>
          </cell>
          <cell r="Q110" t="str">
            <v>49.HOSPITALIZACION CUIDADO INTERMEDIO</v>
          </cell>
          <cell r="R110" t="str">
            <v>Parcial</v>
          </cell>
          <cell r="S110" t="str">
            <v>ACCCF11698</v>
          </cell>
          <cell r="T110">
            <v>9639000</v>
          </cell>
          <cell r="U110" t="str">
            <v>03/09/2024</v>
          </cell>
          <cell r="V110" t="str">
            <v>16/09/2024</v>
          </cell>
          <cell r="X110">
            <v>0</v>
          </cell>
          <cell r="Y110">
            <v>0</v>
          </cell>
          <cell r="Z110">
            <v>9639000</v>
          </cell>
          <cell r="AA110">
            <v>0</v>
          </cell>
          <cell r="AB110" t="str">
            <v>16/09/2024</v>
          </cell>
          <cell r="AC110" t="str">
            <v>22/10/2024</v>
          </cell>
          <cell r="AD110" t="str">
            <v>22/10/2024</v>
          </cell>
          <cell r="AE110" t="str">
            <v>22/10/2024</v>
          </cell>
          <cell r="AF110" t="str">
            <v>SC-47-2024</v>
          </cell>
          <cell r="AG110" t="str">
            <v>NO</v>
          </cell>
          <cell r="AH110" t="str">
            <v>NO</v>
          </cell>
          <cell r="AI110">
            <v>0</v>
          </cell>
          <cell r="AJ110">
            <v>0</v>
          </cell>
          <cell r="AK110">
            <v>9639000</v>
          </cell>
          <cell r="AL110">
            <v>0</v>
          </cell>
          <cell r="AM110" t="str">
            <v>ACCCF11698-1</v>
          </cell>
          <cell r="AO110" t="str">
            <v>02/12/2024</v>
          </cell>
          <cell r="AR110" t="str">
            <v>JHON</v>
          </cell>
          <cell r="AS110" t="str">
            <v>ALBERT</v>
          </cell>
          <cell r="AT110" t="str">
            <v>LATORRE</v>
          </cell>
          <cell r="AU110" t="str">
            <v>CASTELLANOS</v>
          </cell>
          <cell r="AV110" t="str">
            <v>CC</v>
          </cell>
          <cell r="AW110" t="str">
            <v>88163081</v>
          </cell>
          <cell r="AX110" t="str">
            <v>ERIKA YASMIN RAMIREZ MEZA</v>
          </cell>
          <cell r="AY110" t="str">
            <v>VILLARREAL RUBIO BELKYS XIOMARA</v>
          </cell>
          <cell r="AZ110">
            <v>0</v>
          </cell>
          <cell r="BA110">
            <v>0</v>
          </cell>
          <cell r="BB110">
            <v>0</v>
          </cell>
          <cell r="BC110" t="str">
            <v>NO</v>
          </cell>
          <cell r="BD110" t="str">
            <v xml:space="preserve">740 </v>
          </cell>
          <cell r="BE110" t="str">
            <v>0005996</v>
          </cell>
          <cell r="BF110" t="str">
            <v>03/09/2024</v>
          </cell>
          <cell r="BG110" t="str">
            <v>NO</v>
          </cell>
          <cell r="BI110" t="str">
            <v>16/09/2024</v>
          </cell>
          <cell r="BJ110">
            <v>16137543</v>
          </cell>
        </row>
        <row r="111">
          <cell r="A111" t="str">
            <v>901326028-PERF2428</v>
          </cell>
          <cell r="B111">
            <v>52836</v>
          </cell>
          <cell r="C111" t="str">
            <v>CCF050</v>
          </cell>
          <cell r="D111" t="str">
            <v>PERFECT CLINIC S.A.S.</v>
          </cell>
          <cell r="E111" t="str">
            <v>901326028</v>
          </cell>
          <cell r="F111" t="str">
            <v>540010291001</v>
          </cell>
          <cell r="G111" t="str">
            <v>EVENTO PBS</v>
          </cell>
          <cell r="H111">
            <v>2513901</v>
          </cell>
          <cell r="I111" t="str">
            <v>PERF2428</v>
          </cell>
          <cell r="J111" t="str">
            <v>GLOSADA</v>
          </cell>
          <cell r="L111" t="str">
            <v>31/07/2024</v>
          </cell>
          <cell r="M111" t="str">
            <v>03/08/2024</v>
          </cell>
          <cell r="N111" t="str">
            <v>26/06/2024</v>
          </cell>
          <cell r="O111">
            <v>30802994</v>
          </cell>
          <cell r="P111">
            <v>50</v>
          </cell>
          <cell r="Q111" t="str">
            <v>50.UCI ADULTOS</v>
          </cell>
          <cell r="R111" t="str">
            <v>Parcial</v>
          </cell>
          <cell r="S111" t="str">
            <v>ACCCF11614</v>
          </cell>
          <cell r="T111">
            <v>20470860</v>
          </cell>
          <cell r="U111" t="str">
            <v>03/08/2024</v>
          </cell>
          <cell r="V111" t="str">
            <v>21/08/2024</v>
          </cell>
          <cell r="X111">
            <v>0</v>
          </cell>
          <cell r="Y111">
            <v>0</v>
          </cell>
          <cell r="Z111">
            <v>20470860</v>
          </cell>
          <cell r="AA111">
            <v>0</v>
          </cell>
          <cell r="AB111" t="str">
            <v>21/08/2024</v>
          </cell>
          <cell r="AC111" t="str">
            <v>04/09/2024</v>
          </cell>
          <cell r="AD111" t="str">
            <v>09/09/2024</v>
          </cell>
          <cell r="AE111" t="str">
            <v>09/09/2024</v>
          </cell>
          <cell r="AF111" t="str">
            <v>SC-44-2024</v>
          </cell>
          <cell r="AG111" t="str">
            <v>NO</v>
          </cell>
          <cell r="AH111" t="str">
            <v>NO</v>
          </cell>
          <cell r="AI111">
            <v>0</v>
          </cell>
          <cell r="AJ111">
            <v>0</v>
          </cell>
          <cell r="AK111">
            <v>20470860</v>
          </cell>
          <cell r="AL111">
            <v>0</v>
          </cell>
          <cell r="AM111" t="str">
            <v>ACCCF11614-1</v>
          </cell>
          <cell r="AO111" t="str">
            <v>09/09/2024</v>
          </cell>
          <cell r="AR111" t="str">
            <v>NEFTALY</v>
          </cell>
          <cell r="AT111" t="str">
            <v>AMAYA</v>
          </cell>
          <cell r="AU111" t="str">
            <v>CARRASCAL</v>
          </cell>
          <cell r="AV111" t="str">
            <v>CC</v>
          </cell>
          <cell r="AW111" t="str">
            <v>5487775</v>
          </cell>
          <cell r="AX111" t="str">
            <v>ERIKA YASMIN RAMIREZ MEZA</v>
          </cell>
          <cell r="AY111" t="str">
            <v>SOTO HERNANDEZ LUZ KARIME</v>
          </cell>
          <cell r="AZ111">
            <v>0</v>
          </cell>
          <cell r="BA111">
            <v>0</v>
          </cell>
          <cell r="BB111">
            <v>0</v>
          </cell>
          <cell r="BC111" t="str">
            <v>NO</v>
          </cell>
          <cell r="BD111" t="str">
            <v xml:space="preserve">840 </v>
          </cell>
          <cell r="BE111" t="str">
            <v>0130658</v>
          </cell>
          <cell r="BF111" t="str">
            <v>12/08/2024</v>
          </cell>
          <cell r="BG111" t="str">
            <v>NO</v>
          </cell>
          <cell r="BI111" t="str">
            <v>26/08/2024</v>
          </cell>
          <cell r="BJ111">
            <v>50864437</v>
          </cell>
        </row>
        <row r="112">
          <cell r="A112" t="str">
            <v>901326028-PERF2425</v>
          </cell>
          <cell r="B112">
            <v>52836</v>
          </cell>
          <cell r="C112" t="str">
            <v>CCF050</v>
          </cell>
          <cell r="D112" t="str">
            <v>PERFECT CLINIC S.A.S.</v>
          </cell>
          <cell r="E112" t="str">
            <v>901326028</v>
          </cell>
          <cell r="F112" t="str">
            <v>540010291001</v>
          </cell>
          <cell r="G112" t="str">
            <v>EVENTO PBS</v>
          </cell>
          <cell r="H112">
            <v>2513900</v>
          </cell>
          <cell r="I112" t="str">
            <v>PERF2425</v>
          </cell>
          <cell r="J112" t="str">
            <v>GLOSADA</v>
          </cell>
          <cell r="L112" t="str">
            <v>31/07/2024</v>
          </cell>
          <cell r="M112" t="str">
            <v>03/08/2024</v>
          </cell>
          <cell r="N112" t="str">
            <v>08/07/2024</v>
          </cell>
          <cell r="O112">
            <v>11932049</v>
          </cell>
          <cell r="P112">
            <v>50</v>
          </cell>
          <cell r="Q112" t="str">
            <v>50.UCI ADULTOS</v>
          </cell>
          <cell r="R112" t="str">
            <v>Parcial</v>
          </cell>
          <cell r="S112" t="str">
            <v>ACCCF11614</v>
          </cell>
          <cell r="T112">
            <v>466960</v>
          </cell>
          <cell r="U112" t="str">
            <v>03/08/2024</v>
          </cell>
          <cell r="V112" t="str">
            <v>21/08/2024</v>
          </cell>
          <cell r="X112">
            <v>0</v>
          </cell>
          <cell r="Y112">
            <v>200720</v>
          </cell>
          <cell r="Z112">
            <v>266240</v>
          </cell>
          <cell r="AA112">
            <v>0</v>
          </cell>
          <cell r="AB112" t="str">
            <v>21/08/2024</v>
          </cell>
          <cell r="AC112" t="str">
            <v>04/09/2024</v>
          </cell>
          <cell r="AD112" t="str">
            <v>09/09/2024</v>
          </cell>
          <cell r="AE112" t="str">
            <v>09/09/2024</v>
          </cell>
          <cell r="AF112" t="str">
            <v>SC-44-2024</v>
          </cell>
          <cell r="AG112" t="str">
            <v>NO</v>
          </cell>
          <cell r="AH112" t="str">
            <v>NO</v>
          </cell>
          <cell r="AI112">
            <v>0</v>
          </cell>
          <cell r="AJ112">
            <v>0</v>
          </cell>
          <cell r="AK112">
            <v>266240</v>
          </cell>
          <cell r="AL112">
            <v>0</v>
          </cell>
          <cell r="AM112" t="str">
            <v>ACCCF11614-1</v>
          </cell>
          <cell r="AO112" t="str">
            <v>09/09/2024</v>
          </cell>
          <cell r="AR112" t="str">
            <v>MIGUEL</v>
          </cell>
          <cell r="AS112" t="str">
            <v>ANGEL</v>
          </cell>
          <cell r="AT112" t="str">
            <v>CUADROS</v>
          </cell>
          <cell r="AU112" t="str">
            <v>SALAZAR</v>
          </cell>
          <cell r="AV112" t="str">
            <v>CC</v>
          </cell>
          <cell r="AW112" t="str">
            <v>88295596</v>
          </cell>
          <cell r="AX112" t="str">
            <v>ERIKA YASMIN RAMIREZ MEZA</v>
          </cell>
          <cell r="AY112" t="str">
            <v>SOTO HERNANDEZ LUZ KARIME</v>
          </cell>
          <cell r="AZ112">
            <v>0</v>
          </cell>
          <cell r="BA112">
            <v>0</v>
          </cell>
          <cell r="BB112">
            <v>0</v>
          </cell>
          <cell r="BC112" t="str">
            <v>SI</v>
          </cell>
          <cell r="BD112" t="str">
            <v xml:space="preserve">840 </v>
          </cell>
          <cell r="BE112" t="str">
            <v>0130657</v>
          </cell>
          <cell r="BF112" t="str">
            <v>12/08/2024</v>
          </cell>
          <cell r="BG112" t="str">
            <v>NO</v>
          </cell>
          <cell r="BI112" t="str">
            <v>26/08/2024</v>
          </cell>
          <cell r="BJ112">
            <v>12188950</v>
          </cell>
        </row>
        <row r="113">
          <cell r="A113" t="str">
            <v>901326028-PERF2424</v>
          </cell>
          <cell r="B113">
            <v>52836</v>
          </cell>
          <cell r="C113" t="str">
            <v>CCF050</v>
          </cell>
          <cell r="D113" t="str">
            <v>PERFECT CLINIC S.A.S.</v>
          </cell>
          <cell r="E113" t="str">
            <v>901326028</v>
          </cell>
          <cell r="F113" t="str">
            <v>540010291001</v>
          </cell>
          <cell r="G113" t="str">
            <v>EVENTO PBS</v>
          </cell>
          <cell r="H113">
            <v>2513899</v>
          </cell>
          <cell r="I113" t="str">
            <v>PERF2424</v>
          </cell>
          <cell r="J113" t="str">
            <v>GLOSADA</v>
          </cell>
          <cell r="L113" t="str">
            <v>31/07/2024</v>
          </cell>
          <cell r="M113" t="str">
            <v>03/08/2024</v>
          </cell>
          <cell r="N113" t="str">
            <v>03/07/2024</v>
          </cell>
          <cell r="O113">
            <v>9411878</v>
          </cell>
          <cell r="P113">
            <v>50</v>
          </cell>
          <cell r="Q113" t="str">
            <v>50.UCI ADULTOS</v>
          </cell>
          <cell r="R113" t="str">
            <v>Parcial</v>
          </cell>
          <cell r="S113" t="str">
            <v>ACCCF11614</v>
          </cell>
          <cell r="T113">
            <v>7560000</v>
          </cell>
          <cell r="U113" t="str">
            <v>03/08/2024</v>
          </cell>
          <cell r="V113" t="str">
            <v>21/08/2024</v>
          </cell>
          <cell r="X113">
            <v>0</v>
          </cell>
          <cell r="Y113">
            <v>0</v>
          </cell>
          <cell r="Z113">
            <v>7560000</v>
          </cell>
          <cell r="AA113">
            <v>0</v>
          </cell>
          <cell r="AB113" t="str">
            <v>21/08/2024</v>
          </cell>
          <cell r="AC113" t="str">
            <v>04/09/2024</v>
          </cell>
          <cell r="AD113" t="str">
            <v>09/09/2024</v>
          </cell>
          <cell r="AE113" t="str">
            <v>09/09/2024</v>
          </cell>
          <cell r="AF113" t="str">
            <v>SC-44-2024</v>
          </cell>
          <cell r="AG113" t="str">
            <v>NO</v>
          </cell>
          <cell r="AH113" t="str">
            <v>NO</v>
          </cell>
          <cell r="AI113">
            <v>0</v>
          </cell>
          <cell r="AJ113">
            <v>0</v>
          </cell>
          <cell r="AK113">
            <v>7560000</v>
          </cell>
          <cell r="AL113">
            <v>0</v>
          </cell>
          <cell r="AM113" t="str">
            <v>ACCCF11614-1</v>
          </cell>
          <cell r="AO113" t="str">
            <v>09/09/2024</v>
          </cell>
          <cell r="AR113" t="str">
            <v>CESAR</v>
          </cell>
          <cell r="AS113" t="str">
            <v>ALEXANDER</v>
          </cell>
          <cell r="AT113" t="str">
            <v>SOLORZANO</v>
          </cell>
          <cell r="AU113" t="str">
            <v>PEREZ</v>
          </cell>
          <cell r="AV113" t="str">
            <v>PT</v>
          </cell>
          <cell r="AW113" t="str">
            <v>5402754</v>
          </cell>
          <cell r="AX113" t="str">
            <v>ERIKA YASMIN RAMIREZ MEZA</v>
          </cell>
          <cell r="AY113" t="str">
            <v>BOTELLO MEJÍA DEYSI DAVIANA</v>
          </cell>
          <cell r="AZ113">
            <v>0</v>
          </cell>
          <cell r="BA113">
            <v>0</v>
          </cell>
          <cell r="BB113">
            <v>0</v>
          </cell>
          <cell r="BC113" t="str">
            <v>NO</v>
          </cell>
          <cell r="BD113" t="str">
            <v xml:space="preserve">840 </v>
          </cell>
          <cell r="BE113" t="str">
            <v>0130797</v>
          </cell>
          <cell r="BF113" t="str">
            <v>12/08/2024</v>
          </cell>
          <cell r="BG113" t="str">
            <v>NO</v>
          </cell>
          <cell r="BI113" t="str">
            <v>28/08/2024</v>
          </cell>
          <cell r="BJ113">
            <v>16820678</v>
          </cell>
        </row>
        <row r="114">
          <cell r="A114" t="str">
            <v>901326028-PERF2423</v>
          </cell>
          <cell r="B114">
            <v>52836</v>
          </cell>
          <cell r="C114" t="str">
            <v>CCF050</v>
          </cell>
          <cell r="D114" t="str">
            <v>PERFECT CLINIC S.A.S.</v>
          </cell>
          <cell r="E114" t="str">
            <v>901326028</v>
          </cell>
          <cell r="F114" t="str">
            <v>540010291001</v>
          </cell>
          <cell r="G114" t="str">
            <v>EVENTO PBS</v>
          </cell>
          <cell r="H114">
            <v>2513898</v>
          </cell>
          <cell r="I114" t="str">
            <v>PERF2423</v>
          </cell>
          <cell r="J114" t="str">
            <v>GLOSADA</v>
          </cell>
          <cell r="L114" t="str">
            <v>31/07/2024</v>
          </cell>
          <cell r="M114" t="str">
            <v>03/08/2024</v>
          </cell>
          <cell r="N114" t="str">
            <v>05/07/2024</v>
          </cell>
          <cell r="O114">
            <v>8122424</v>
          </cell>
          <cell r="P114">
            <v>50</v>
          </cell>
          <cell r="Q114" t="str">
            <v>50.UCI ADULTOS</v>
          </cell>
          <cell r="R114" t="str">
            <v>Parcial</v>
          </cell>
          <cell r="S114" t="str">
            <v>ACCCF11614</v>
          </cell>
          <cell r="T114">
            <v>7560000</v>
          </cell>
          <cell r="U114" t="str">
            <v>03/08/2024</v>
          </cell>
          <cell r="V114" t="str">
            <v>21/08/2024</v>
          </cell>
          <cell r="X114">
            <v>0</v>
          </cell>
          <cell r="Y114">
            <v>0</v>
          </cell>
          <cell r="Z114">
            <v>7560000</v>
          </cell>
          <cell r="AA114">
            <v>0</v>
          </cell>
          <cell r="AB114" t="str">
            <v>21/08/2024</v>
          </cell>
          <cell r="AC114" t="str">
            <v>04/09/2024</v>
          </cell>
          <cell r="AD114" t="str">
            <v>09/09/2024</v>
          </cell>
          <cell r="AE114" t="str">
            <v>09/09/2024</v>
          </cell>
          <cell r="AF114" t="str">
            <v>SC-44-2024</v>
          </cell>
          <cell r="AG114" t="str">
            <v>NO</v>
          </cell>
          <cell r="AH114" t="str">
            <v>NO</v>
          </cell>
          <cell r="AI114">
            <v>0</v>
          </cell>
          <cell r="AJ114">
            <v>0</v>
          </cell>
          <cell r="AK114">
            <v>7560000</v>
          </cell>
          <cell r="AL114">
            <v>0</v>
          </cell>
          <cell r="AM114" t="str">
            <v>ACCCF11614-1</v>
          </cell>
          <cell r="AO114" t="str">
            <v>09/09/2024</v>
          </cell>
          <cell r="AR114" t="str">
            <v>EMELIDA</v>
          </cell>
          <cell r="AT114" t="str">
            <v>ORTEGA</v>
          </cell>
          <cell r="AU114" t="str">
            <v>CHONA</v>
          </cell>
          <cell r="AV114" t="str">
            <v>CC</v>
          </cell>
          <cell r="AW114" t="str">
            <v>60423891</v>
          </cell>
          <cell r="AX114" t="str">
            <v>ERIKA YASMIN RAMIREZ MEZA</v>
          </cell>
          <cell r="AY114" t="str">
            <v>BOTELLO MEJÍA DEYSI DAVIANA</v>
          </cell>
          <cell r="AZ114">
            <v>0</v>
          </cell>
          <cell r="BA114">
            <v>0</v>
          </cell>
          <cell r="BB114">
            <v>0</v>
          </cell>
          <cell r="BC114" t="str">
            <v>NO</v>
          </cell>
          <cell r="BD114" t="str">
            <v xml:space="preserve">840 </v>
          </cell>
          <cell r="BE114" t="str">
            <v>0130796</v>
          </cell>
          <cell r="BF114" t="str">
            <v>12/08/2024</v>
          </cell>
          <cell r="BG114" t="str">
            <v>NO</v>
          </cell>
          <cell r="BI114" t="str">
            <v>28/08/2024</v>
          </cell>
          <cell r="BJ114">
            <v>15531224</v>
          </cell>
        </row>
        <row r="115">
          <cell r="A115" t="str">
            <v>901326028-PERF2422</v>
          </cell>
          <cell r="B115">
            <v>52836</v>
          </cell>
          <cell r="C115" t="str">
            <v>CCF050</v>
          </cell>
          <cell r="D115" t="str">
            <v>PERFECT CLINIC S.A.S.</v>
          </cell>
          <cell r="E115" t="str">
            <v>901326028</v>
          </cell>
          <cell r="F115" t="str">
            <v>540010291001</v>
          </cell>
          <cell r="G115" t="str">
            <v>EVENTO PBS</v>
          </cell>
          <cell r="H115">
            <v>2513897</v>
          </cell>
          <cell r="I115" t="str">
            <v>PERF2422</v>
          </cell>
          <cell r="J115" t="str">
            <v>GLOSADA</v>
          </cell>
          <cell r="L115" t="str">
            <v>31/07/2024</v>
          </cell>
          <cell r="M115" t="str">
            <v>03/08/2024</v>
          </cell>
          <cell r="N115" t="str">
            <v>05/07/2024</v>
          </cell>
          <cell r="O115">
            <v>11322633</v>
          </cell>
          <cell r="P115">
            <v>50</v>
          </cell>
          <cell r="Q115" t="str">
            <v>50.UCI ADULTOS</v>
          </cell>
          <cell r="R115" t="str">
            <v>Parcial</v>
          </cell>
          <cell r="S115" t="str">
            <v>ACCCF11614</v>
          </cell>
          <cell r="T115">
            <v>7560000</v>
          </cell>
          <cell r="U115" t="str">
            <v>03/08/2024</v>
          </cell>
          <cell r="V115" t="str">
            <v>21/08/2024</v>
          </cell>
          <cell r="X115">
            <v>0</v>
          </cell>
          <cell r="Y115">
            <v>0</v>
          </cell>
          <cell r="Z115">
            <v>7560000</v>
          </cell>
          <cell r="AA115">
            <v>0</v>
          </cell>
          <cell r="AB115" t="str">
            <v>21/08/2024</v>
          </cell>
          <cell r="AC115" t="str">
            <v>04/09/2024</v>
          </cell>
          <cell r="AD115" t="str">
            <v>09/09/2024</v>
          </cell>
          <cell r="AE115" t="str">
            <v>09/09/2024</v>
          </cell>
          <cell r="AF115" t="str">
            <v>SC-44-2024</v>
          </cell>
          <cell r="AG115" t="str">
            <v>NO</v>
          </cell>
          <cell r="AH115" t="str">
            <v>NO</v>
          </cell>
          <cell r="AI115">
            <v>0</v>
          </cell>
          <cell r="AJ115">
            <v>0</v>
          </cell>
          <cell r="AK115">
            <v>7560000</v>
          </cell>
          <cell r="AL115">
            <v>0</v>
          </cell>
          <cell r="AM115" t="str">
            <v>ACCCF11614-1</v>
          </cell>
          <cell r="AO115" t="str">
            <v>09/09/2024</v>
          </cell>
          <cell r="AR115" t="str">
            <v>MARIANA</v>
          </cell>
          <cell r="AT115" t="str">
            <v>GELVES</v>
          </cell>
          <cell r="AU115" t="str">
            <v>MENDOZA</v>
          </cell>
          <cell r="AV115" t="str">
            <v>CC</v>
          </cell>
          <cell r="AW115" t="str">
            <v>27790802</v>
          </cell>
          <cell r="AX115" t="str">
            <v>ERIKA YASMIN RAMIREZ MEZA</v>
          </cell>
          <cell r="AY115" t="str">
            <v>OSORIO NUNEZ BETTY YOLANDA</v>
          </cell>
          <cell r="AZ115">
            <v>0</v>
          </cell>
          <cell r="BA115">
            <v>0</v>
          </cell>
          <cell r="BB115">
            <v>0</v>
          </cell>
          <cell r="BC115" t="str">
            <v>NO</v>
          </cell>
          <cell r="BD115" t="str">
            <v xml:space="preserve">840 </v>
          </cell>
          <cell r="BE115" t="str">
            <v>0129888</v>
          </cell>
          <cell r="BF115" t="str">
            <v>12/08/2024</v>
          </cell>
          <cell r="BG115" t="str">
            <v>NO</v>
          </cell>
          <cell r="BI115" t="str">
            <v>01/08/2024</v>
          </cell>
          <cell r="BJ115">
            <v>18731433</v>
          </cell>
        </row>
        <row r="116">
          <cell r="A116" t="str">
            <v>901326028-PERF2407</v>
          </cell>
          <cell r="B116">
            <v>52836</v>
          </cell>
          <cell r="C116" t="str">
            <v>CCF050</v>
          </cell>
          <cell r="D116" t="str">
            <v>PERFECT CLINIC S.A.S.</v>
          </cell>
          <cell r="E116" t="str">
            <v>901326028</v>
          </cell>
          <cell r="F116" t="str">
            <v>540010291001</v>
          </cell>
          <cell r="G116" t="str">
            <v>EVENTO PBS</v>
          </cell>
          <cell r="H116">
            <v>2513896</v>
          </cell>
          <cell r="I116" t="str">
            <v>PERF2407</v>
          </cell>
          <cell r="J116" t="str">
            <v>GLOSADA</v>
          </cell>
          <cell r="L116" t="str">
            <v>31/07/2024</v>
          </cell>
          <cell r="M116" t="str">
            <v>03/08/2024</v>
          </cell>
          <cell r="N116" t="str">
            <v>27/06/2024</v>
          </cell>
          <cell r="O116">
            <v>9851424</v>
          </cell>
          <cell r="P116">
            <v>50</v>
          </cell>
          <cell r="Q116" t="str">
            <v>50.UCI ADULTOS</v>
          </cell>
          <cell r="R116" t="str">
            <v>Parcial</v>
          </cell>
          <cell r="S116" t="str">
            <v>ACCCF11614</v>
          </cell>
          <cell r="T116">
            <v>9639000</v>
          </cell>
          <cell r="U116" t="str">
            <v>03/08/2024</v>
          </cell>
          <cell r="V116" t="str">
            <v>21/08/2024</v>
          </cell>
          <cell r="X116">
            <v>0</v>
          </cell>
          <cell r="Y116">
            <v>0</v>
          </cell>
          <cell r="Z116">
            <v>9639000</v>
          </cell>
          <cell r="AA116">
            <v>0</v>
          </cell>
          <cell r="AB116" t="str">
            <v>21/08/2024</v>
          </cell>
          <cell r="AC116" t="str">
            <v>04/09/2024</v>
          </cell>
          <cell r="AD116" t="str">
            <v>09/09/2024</v>
          </cell>
          <cell r="AE116" t="str">
            <v>09/09/2024</v>
          </cell>
          <cell r="AF116" t="str">
            <v>SC-44-2024</v>
          </cell>
          <cell r="AG116" t="str">
            <v>NO</v>
          </cell>
          <cell r="AH116" t="str">
            <v>NO</v>
          </cell>
          <cell r="AI116">
            <v>0</v>
          </cell>
          <cell r="AJ116">
            <v>0</v>
          </cell>
          <cell r="AK116">
            <v>9639000</v>
          </cell>
          <cell r="AL116">
            <v>0</v>
          </cell>
          <cell r="AM116" t="str">
            <v>ACCCF11614-1</v>
          </cell>
          <cell r="AO116" t="str">
            <v>09/09/2024</v>
          </cell>
          <cell r="AR116" t="str">
            <v>LUIS</v>
          </cell>
          <cell r="AS116" t="str">
            <v>ANTONIO</v>
          </cell>
          <cell r="AT116" t="str">
            <v>MORA</v>
          </cell>
          <cell r="AV116" t="str">
            <v>CC</v>
          </cell>
          <cell r="AW116" t="str">
            <v>1959118</v>
          </cell>
          <cell r="AX116" t="str">
            <v>ERIKA YASMIN RAMIREZ MEZA</v>
          </cell>
          <cell r="AY116" t="str">
            <v>OSORIO NUNEZ BETTY YOLANDA</v>
          </cell>
          <cell r="AZ116">
            <v>0</v>
          </cell>
          <cell r="BA116">
            <v>0</v>
          </cell>
          <cell r="BB116">
            <v>0</v>
          </cell>
          <cell r="BC116" t="str">
            <v>NO</v>
          </cell>
          <cell r="BD116" t="str">
            <v xml:space="preserve">840 </v>
          </cell>
          <cell r="BE116" t="str">
            <v>0129887</v>
          </cell>
          <cell r="BF116" t="str">
            <v>12/08/2024</v>
          </cell>
          <cell r="BG116" t="str">
            <v>NO</v>
          </cell>
          <cell r="BI116" t="str">
            <v>01/08/2024</v>
          </cell>
          <cell r="BJ116">
            <v>19490424</v>
          </cell>
        </row>
        <row r="117">
          <cell r="A117" t="str">
            <v>901326028-PERF2398</v>
          </cell>
          <cell r="B117">
            <v>53774</v>
          </cell>
          <cell r="C117" t="str">
            <v>CCF050</v>
          </cell>
          <cell r="D117" t="str">
            <v>PERFECT CLINIC S.A.S.</v>
          </cell>
          <cell r="E117" t="str">
            <v>901326028</v>
          </cell>
          <cell r="F117" t="str">
            <v>540010291001</v>
          </cell>
          <cell r="G117" t="str">
            <v>NO PBS</v>
          </cell>
          <cell r="H117">
            <v>2547812</v>
          </cell>
          <cell r="I117" t="str">
            <v>PERF2398</v>
          </cell>
          <cell r="J117" t="str">
            <v>RADICADA</v>
          </cell>
          <cell r="L117" t="str">
            <v>31/07/2024</v>
          </cell>
          <cell r="M117" t="str">
            <v>03/09/2024</v>
          </cell>
          <cell r="N117" t="str">
            <v>25/07/2024</v>
          </cell>
          <cell r="O117">
            <v>5594400</v>
          </cell>
          <cell r="P117">
            <v>53</v>
          </cell>
          <cell r="Q117" t="str">
            <v>53.NO PBS</v>
          </cell>
          <cell r="T117">
            <v>0</v>
          </cell>
          <cell r="U117" t="str">
            <v>03/09/2024</v>
          </cell>
          <cell r="V117" t="str">
            <v>10/09/2024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F117" t="str">
            <v>SC-44-2024</v>
          </cell>
          <cell r="AG117" t="str">
            <v>NO</v>
          </cell>
          <cell r="AH117" t="str">
            <v>NO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R117" t="str">
            <v>LIBARDO</v>
          </cell>
          <cell r="AS117" t="str">
            <v>ALFREDO</v>
          </cell>
          <cell r="AT117" t="str">
            <v>IRIARTE</v>
          </cell>
          <cell r="AU117" t="str">
            <v>OVIEDO</v>
          </cell>
          <cell r="AV117" t="str">
            <v>CC</v>
          </cell>
          <cell r="AW117" t="str">
            <v>9090046</v>
          </cell>
          <cell r="AX117" t="str">
            <v>ALBA LUZ LEON</v>
          </cell>
          <cell r="AY117" t="str">
            <v>OSORIO NUNEZ BETTY YOLANDA</v>
          </cell>
          <cell r="AZ117">
            <v>0</v>
          </cell>
          <cell r="BA117">
            <v>0</v>
          </cell>
          <cell r="BB117">
            <v>953120</v>
          </cell>
          <cell r="BC117" t="str">
            <v>NO</v>
          </cell>
          <cell r="BD117" t="str">
            <v xml:space="preserve">843 </v>
          </cell>
          <cell r="BE117" t="str">
            <v>0090125</v>
          </cell>
          <cell r="BF117" t="str">
            <v>03/09/2024</v>
          </cell>
          <cell r="BG117" t="str">
            <v>NO</v>
          </cell>
          <cell r="BI117" t="str">
            <v>02/09/2024</v>
          </cell>
          <cell r="BJ117">
            <v>4641280</v>
          </cell>
        </row>
        <row r="118">
          <cell r="A118" t="str">
            <v>901326028-PERF2398</v>
          </cell>
          <cell r="B118">
            <v>52866</v>
          </cell>
          <cell r="C118" t="str">
            <v>CCF050</v>
          </cell>
          <cell r="D118" t="str">
            <v>PERFECT CLINIC S.A.S.</v>
          </cell>
          <cell r="E118" t="str">
            <v>901326028</v>
          </cell>
          <cell r="F118" t="str">
            <v>540010291001</v>
          </cell>
          <cell r="G118" t="str">
            <v>NO PBS</v>
          </cell>
          <cell r="H118">
            <v>2516863</v>
          </cell>
          <cell r="I118" t="str">
            <v>PERF2398</v>
          </cell>
          <cell r="J118" t="str">
            <v>DEVUELTA</v>
          </cell>
          <cell r="K118" t="str">
            <v>09/08/2024</v>
          </cell>
          <cell r="L118" t="str">
            <v>31/07/2024</v>
          </cell>
          <cell r="M118" t="str">
            <v>03/08/2024</v>
          </cell>
          <cell r="O118">
            <v>5594400</v>
          </cell>
          <cell r="P118">
            <v>53</v>
          </cell>
          <cell r="Q118" t="str">
            <v>53.NO PBS</v>
          </cell>
          <cell r="T118">
            <v>0</v>
          </cell>
          <cell r="U118" t="str">
            <v>03/08/2024</v>
          </cell>
          <cell r="V118" t="str">
            <v>09/08/2024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F118" t="str">
            <v>SC-44-2024</v>
          </cell>
          <cell r="AG118" t="str">
            <v>NO</v>
          </cell>
          <cell r="AH118" t="str">
            <v>NO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R118" t="str">
            <v>LIBARDO</v>
          </cell>
          <cell r="AS118" t="str">
            <v>ALFREDO</v>
          </cell>
          <cell r="AT118" t="str">
            <v>IRIARTE</v>
          </cell>
          <cell r="AU118" t="str">
            <v>OVIEDO</v>
          </cell>
          <cell r="AV118" t="str">
            <v>CC</v>
          </cell>
          <cell r="AW118" t="str">
            <v>9090046</v>
          </cell>
          <cell r="AX118" t="str">
            <v>ALBA LUZ LEON</v>
          </cell>
          <cell r="AZ118">
            <v>0</v>
          </cell>
          <cell r="BA118">
            <v>0</v>
          </cell>
          <cell r="BB118">
            <v>0</v>
          </cell>
          <cell r="BC118" t="str">
            <v>NO</v>
          </cell>
          <cell r="BF118" t="str">
            <v>09/08/2024</v>
          </cell>
          <cell r="BG118" t="str">
            <v>NO</v>
          </cell>
          <cell r="BJ118">
            <v>0</v>
          </cell>
        </row>
        <row r="119">
          <cell r="A119" t="str">
            <v>901326028-PERF2398</v>
          </cell>
          <cell r="B119">
            <v>53595</v>
          </cell>
          <cell r="C119" t="str">
            <v>CCF050</v>
          </cell>
          <cell r="D119" t="str">
            <v>PERFECT CLINIC S.A.S.</v>
          </cell>
          <cell r="E119" t="str">
            <v>901326028</v>
          </cell>
          <cell r="F119" t="str">
            <v>540010291001</v>
          </cell>
          <cell r="G119" t="str">
            <v>NO PBS</v>
          </cell>
          <cell r="H119">
            <v>2541433</v>
          </cell>
          <cell r="I119" t="str">
            <v>PERF2398</v>
          </cell>
          <cell r="J119" t="str">
            <v>DEVUELTA</v>
          </cell>
          <cell r="K119" t="str">
            <v>02/09/2024</v>
          </cell>
          <cell r="L119" t="str">
            <v>31/07/2024</v>
          </cell>
          <cell r="M119" t="str">
            <v>02/09/2024</v>
          </cell>
          <cell r="O119">
            <v>5594400</v>
          </cell>
          <cell r="P119">
            <v>53</v>
          </cell>
          <cell r="Q119" t="str">
            <v>53.NO PBS</v>
          </cell>
          <cell r="T119">
            <v>0</v>
          </cell>
          <cell r="U119" t="str">
            <v>02/09/2024</v>
          </cell>
          <cell r="V119" t="str">
            <v>02/09/2024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F119" t="str">
            <v>SC-44-2024</v>
          </cell>
          <cell r="AG119" t="str">
            <v>NO</v>
          </cell>
          <cell r="AH119" t="str">
            <v>NO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R119" t="str">
            <v>LIBARDO</v>
          </cell>
          <cell r="AS119" t="str">
            <v>ALFREDO</v>
          </cell>
          <cell r="AT119" t="str">
            <v>IRIARTE</v>
          </cell>
          <cell r="AU119" t="str">
            <v>OVIEDO</v>
          </cell>
          <cell r="AV119" t="str">
            <v>CC</v>
          </cell>
          <cell r="AW119" t="str">
            <v>9090046</v>
          </cell>
          <cell r="AX119" t="str">
            <v>ALBA LUZ LEON</v>
          </cell>
          <cell r="AZ119">
            <v>0</v>
          </cell>
          <cell r="BA119">
            <v>0</v>
          </cell>
          <cell r="BB119">
            <v>0</v>
          </cell>
          <cell r="BC119" t="str">
            <v>NO</v>
          </cell>
          <cell r="BF119" t="str">
            <v>02/09/2024</v>
          </cell>
          <cell r="BG119" t="str">
            <v>NO</v>
          </cell>
          <cell r="BJ119">
            <v>0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D695A-47E9-43C1-8601-57708316A91F}">
  <dimension ref="A1:W589"/>
  <sheetViews>
    <sheetView tabSelected="1" zoomScaleNormal="100" workbookViewId="0">
      <pane ySplit="8" topLeftCell="A9" activePane="bottomLeft" state="frozen"/>
      <selection pane="bottomLeft" activeCell="A8" sqref="A8"/>
    </sheetView>
  </sheetViews>
  <sheetFormatPr baseColWidth="10" defaultRowHeight="15" x14ac:dyDescent="0.25"/>
  <cols>
    <col min="1" max="1" width="6.28515625" customWidth="1"/>
    <col min="3" max="3" width="11" customWidth="1"/>
    <col min="5" max="6" width="13.140625" customWidth="1"/>
    <col min="8" max="8" width="12" customWidth="1"/>
    <col min="10" max="10" width="11" customWidth="1"/>
    <col min="11" max="11" width="11.140625" customWidth="1"/>
    <col min="12" max="12" width="12.5703125" customWidth="1"/>
    <col min="14" max="14" width="9.5703125" customWidth="1"/>
    <col min="15" max="15" width="13.28515625" customWidth="1"/>
    <col min="17" max="17" width="13.85546875" style="34" bestFit="1" customWidth="1"/>
    <col min="18" max="18" width="14.28515625" style="34" customWidth="1"/>
    <col min="19" max="19" width="13.7109375" style="34" customWidth="1"/>
    <col min="20" max="20" width="12" customWidth="1"/>
    <col min="21" max="21" width="11.42578125" customWidth="1"/>
    <col min="22" max="22" width="22.42578125" customWidth="1"/>
  </cols>
  <sheetData>
    <row r="1" spans="1:23" x14ac:dyDescent="0.25">
      <c r="A1" s="17" t="s">
        <v>622</v>
      </c>
      <c r="B1" s="18"/>
      <c r="C1" s="19"/>
      <c r="D1" s="19"/>
      <c r="E1" s="20"/>
      <c r="F1" s="20"/>
      <c r="G1" s="21"/>
      <c r="H1" s="22"/>
      <c r="I1" s="22"/>
      <c r="J1" s="22"/>
      <c r="K1" s="22"/>
      <c r="L1" s="22"/>
      <c r="M1" s="22"/>
      <c r="N1" s="22"/>
      <c r="O1" s="23"/>
      <c r="P1" s="44" t="s">
        <v>623</v>
      </c>
      <c r="Q1" s="44"/>
      <c r="R1" s="35">
        <f>S7</f>
        <v>1494281</v>
      </c>
      <c r="T1" s="25"/>
      <c r="U1" s="26"/>
    </row>
    <row r="2" spans="1:23" x14ac:dyDescent="0.25">
      <c r="A2" s="17" t="s">
        <v>624</v>
      </c>
      <c r="B2" s="18"/>
      <c r="C2" s="19"/>
      <c r="D2" s="19"/>
      <c r="E2" s="20"/>
      <c r="F2" s="20"/>
      <c r="G2" s="15"/>
      <c r="I2" s="22"/>
      <c r="J2" s="22"/>
      <c r="K2" s="22"/>
      <c r="L2" s="22"/>
      <c r="M2" s="22"/>
      <c r="N2" s="22"/>
      <c r="O2" s="23"/>
      <c r="P2" s="44" t="s">
        <v>625</v>
      </c>
      <c r="Q2" s="44"/>
      <c r="R2" s="35">
        <f>R7</f>
        <v>228169327.69999999</v>
      </c>
      <c r="T2" s="25"/>
      <c r="U2" s="26"/>
    </row>
    <row r="3" spans="1:23" x14ac:dyDescent="0.25">
      <c r="A3" s="17" t="s">
        <v>648</v>
      </c>
      <c r="B3" s="18"/>
      <c r="C3" s="19"/>
      <c r="D3" s="19"/>
      <c r="E3" s="20"/>
      <c r="F3" s="20"/>
      <c r="G3" s="15"/>
      <c r="I3" s="22"/>
      <c r="J3" s="22"/>
      <c r="K3" s="22"/>
      <c r="L3" s="22"/>
      <c r="M3" s="22"/>
      <c r="N3" s="22"/>
      <c r="O3" s="23"/>
      <c r="P3" s="44" t="s">
        <v>626</v>
      </c>
      <c r="Q3" s="44"/>
      <c r="R3" s="35">
        <f>R7</f>
        <v>228169327.69999999</v>
      </c>
      <c r="T3" s="25"/>
      <c r="U3" s="26"/>
    </row>
    <row r="4" spans="1:23" x14ac:dyDescent="0.25">
      <c r="A4" s="17" t="s">
        <v>650</v>
      </c>
      <c r="B4" s="18"/>
      <c r="C4" s="19"/>
      <c r="D4" s="19"/>
      <c r="E4" s="20"/>
      <c r="F4" s="20"/>
      <c r="G4" s="15"/>
      <c r="I4" s="22"/>
      <c r="J4" s="22"/>
      <c r="K4" s="22"/>
      <c r="L4" s="22"/>
      <c r="M4" s="22"/>
      <c r="N4" s="22"/>
      <c r="O4" s="23"/>
      <c r="P4" s="27"/>
      <c r="Q4" s="36"/>
      <c r="T4" s="25"/>
      <c r="U4" s="26"/>
    </row>
    <row r="5" spans="1:23" ht="15.75" thickBot="1" x14ac:dyDescent="0.3">
      <c r="A5" s="17" t="s">
        <v>649</v>
      </c>
      <c r="B5" s="18"/>
      <c r="C5" s="19"/>
      <c r="D5" s="19"/>
      <c r="E5" s="20"/>
      <c r="F5" s="20"/>
      <c r="G5" s="21"/>
      <c r="H5" s="22"/>
      <c r="I5" s="22"/>
      <c r="J5" s="22"/>
      <c r="K5" s="22"/>
      <c r="L5" s="22"/>
      <c r="M5" s="22"/>
      <c r="N5" s="22"/>
      <c r="O5" s="23"/>
      <c r="P5" s="27"/>
      <c r="Q5" s="36"/>
      <c r="T5" s="25"/>
      <c r="U5" s="26"/>
    </row>
    <row r="6" spans="1:23" ht="15.75" thickBot="1" x14ac:dyDescent="0.3">
      <c r="A6" s="38" t="s">
        <v>627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40"/>
      <c r="P6" s="41" t="s">
        <v>628</v>
      </c>
      <c r="Q6" s="42"/>
      <c r="R6" s="42"/>
      <c r="S6" s="42"/>
      <c r="T6" s="42"/>
      <c r="U6" s="42"/>
      <c r="V6" s="43"/>
    </row>
    <row r="7" spans="1:23" x14ac:dyDescent="0.25">
      <c r="A7" s="28"/>
      <c r="B7" s="29"/>
      <c r="C7" s="30"/>
      <c r="D7" s="30"/>
      <c r="E7" s="31"/>
      <c r="F7" s="31"/>
      <c r="H7" s="32"/>
      <c r="I7" s="32"/>
      <c r="J7" s="32"/>
      <c r="K7" s="32"/>
      <c r="L7" s="32"/>
      <c r="M7" s="32"/>
      <c r="N7" s="32"/>
      <c r="O7" s="24">
        <f>SUBTOTAL(9,O9:O589)</f>
        <v>229663609</v>
      </c>
      <c r="P7" s="24"/>
      <c r="Q7" s="35"/>
      <c r="R7" s="35">
        <f>SUBTOTAL(9,R9:R589)</f>
        <v>228169327.69999999</v>
      </c>
      <c r="S7" s="35">
        <f>SUBTOTAL(9,S9:S589)</f>
        <v>1494281</v>
      </c>
      <c r="T7" s="25"/>
      <c r="U7" s="26"/>
      <c r="V7" s="29"/>
    </row>
    <row r="8" spans="1:23" ht="63.75" x14ac:dyDescent="0.25">
      <c r="A8" s="7" t="s">
        <v>629</v>
      </c>
      <c r="B8" s="6" t="s">
        <v>630</v>
      </c>
      <c r="C8" s="7" t="s">
        <v>631</v>
      </c>
      <c r="D8" s="7" t="s">
        <v>632</v>
      </c>
      <c r="E8" s="8" t="s">
        <v>633</v>
      </c>
      <c r="F8" s="9" t="s">
        <v>634</v>
      </c>
      <c r="G8" s="14" t="s">
        <v>635</v>
      </c>
      <c r="H8" s="6" t="s">
        <v>636</v>
      </c>
      <c r="I8" s="6" t="s">
        <v>637</v>
      </c>
      <c r="J8" s="6" t="s">
        <v>638</v>
      </c>
      <c r="K8" s="6" t="s">
        <v>639</v>
      </c>
      <c r="L8" s="6" t="s">
        <v>651</v>
      </c>
      <c r="M8" s="6" t="s">
        <v>640</v>
      </c>
      <c r="N8" s="10" t="s">
        <v>641</v>
      </c>
      <c r="O8" s="14" t="s">
        <v>642</v>
      </c>
      <c r="P8" s="11" t="s">
        <v>643</v>
      </c>
      <c r="Q8" s="37" t="s">
        <v>644</v>
      </c>
      <c r="R8" s="37" t="s">
        <v>645</v>
      </c>
      <c r="S8" s="37" t="s">
        <v>581</v>
      </c>
      <c r="T8" s="12" t="s">
        <v>582</v>
      </c>
      <c r="U8" s="13" t="s">
        <v>646</v>
      </c>
      <c r="V8" s="16" t="s">
        <v>583</v>
      </c>
    </row>
    <row r="9" spans="1:23" x14ac:dyDescent="0.25">
      <c r="A9" s="45">
        <v>1</v>
      </c>
      <c r="B9" s="45" t="s">
        <v>647</v>
      </c>
      <c r="C9" s="46"/>
      <c r="D9" s="47" t="s">
        <v>0</v>
      </c>
      <c r="E9" s="48">
        <v>42915</v>
      </c>
      <c r="F9" s="48">
        <v>42915</v>
      </c>
      <c r="G9" s="49">
        <v>490185</v>
      </c>
      <c r="H9" s="50"/>
      <c r="I9" s="50"/>
      <c r="J9" s="50"/>
      <c r="K9" s="50"/>
      <c r="L9" s="50"/>
      <c r="M9" s="50"/>
      <c r="N9" s="50"/>
      <c r="O9" s="5">
        <v>117810</v>
      </c>
      <c r="P9" s="47" t="s">
        <v>0</v>
      </c>
      <c r="Q9" s="51">
        <v>490185</v>
      </c>
      <c r="R9" s="51">
        <v>117810</v>
      </c>
      <c r="S9" s="51"/>
      <c r="T9" s="1" t="s">
        <v>586</v>
      </c>
      <c r="U9" s="2">
        <v>43125</v>
      </c>
      <c r="V9" s="45"/>
      <c r="W9" s="33"/>
    </row>
    <row r="10" spans="1:23" x14ac:dyDescent="0.25">
      <c r="A10" s="45">
        <v>2</v>
      </c>
      <c r="B10" s="45" t="s">
        <v>647</v>
      </c>
      <c r="C10" s="52"/>
      <c r="D10" s="47" t="s">
        <v>1</v>
      </c>
      <c r="E10" s="48">
        <v>43012</v>
      </c>
      <c r="F10" s="48">
        <v>43046</v>
      </c>
      <c r="G10" s="49">
        <v>186625</v>
      </c>
      <c r="H10" s="52"/>
      <c r="I10" s="52"/>
      <c r="J10" s="52"/>
      <c r="K10" s="52"/>
      <c r="L10" s="52"/>
      <c r="M10" s="52"/>
      <c r="N10" s="52"/>
      <c r="O10" s="52">
        <v>186625</v>
      </c>
      <c r="P10" s="47" t="s">
        <v>1</v>
      </c>
      <c r="Q10" s="51">
        <v>186625</v>
      </c>
      <c r="R10" s="53">
        <v>186625</v>
      </c>
      <c r="S10" s="53"/>
      <c r="T10" s="1" t="s">
        <v>585</v>
      </c>
      <c r="U10" s="2">
        <v>43290</v>
      </c>
      <c r="V10" s="45"/>
    </row>
    <row r="11" spans="1:23" x14ac:dyDescent="0.25">
      <c r="A11" s="45">
        <v>3</v>
      </c>
      <c r="B11" s="45" t="s">
        <v>647</v>
      </c>
      <c r="C11" s="52"/>
      <c r="D11" s="47" t="s">
        <v>2</v>
      </c>
      <c r="E11" s="48">
        <v>43013</v>
      </c>
      <c r="F11" s="48">
        <v>43046</v>
      </c>
      <c r="G11" s="49">
        <v>62375</v>
      </c>
      <c r="H11" s="52"/>
      <c r="I11" s="52"/>
      <c r="J11" s="52"/>
      <c r="K11" s="52"/>
      <c r="L11" s="52"/>
      <c r="M11" s="52"/>
      <c r="N11" s="52"/>
      <c r="O11" s="52">
        <v>62375</v>
      </c>
      <c r="P11" s="47" t="s">
        <v>2</v>
      </c>
      <c r="Q11" s="51">
        <v>62375</v>
      </c>
      <c r="R11" s="53">
        <v>62375</v>
      </c>
      <c r="S11" s="53"/>
      <c r="T11" s="1" t="s">
        <v>585</v>
      </c>
      <c r="U11" s="2">
        <v>43290</v>
      </c>
      <c r="V11" s="45"/>
    </row>
    <row r="12" spans="1:23" x14ac:dyDescent="0.25">
      <c r="A12" s="45">
        <v>4</v>
      </c>
      <c r="B12" s="45" t="s">
        <v>647</v>
      </c>
      <c r="C12" s="52"/>
      <c r="D12" s="47" t="s">
        <v>3</v>
      </c>
      <c r="E12" s="48">
        <v>43017</v>
      </c>
      <c r="F12" s="48">
        <v>43046</v>
      </c>
      <c r="G12" s="49">
        <v>215125</v>
      </c>
      <c r="H12" s="52"/>
      <c r="I12" s="52"/>
      <c r="J12" s="52"/>
      <c r="K12" s="52"/>
      <c r="L12" s="52"/>
      <c r="M12" s="52"/>
      <c r="N12" s="52"/>
      <c r="O12" s="52">
        <v>215125</v>
      </c>
      <c r="P12" s="47" t="s">
        <v>3</v>
      </c>
      <c r="Q12" s="51">
        <v>215125</v>
      </c>
      <c r="R12" s="53">
        <v>215125</v>
      </c>
      <c r="S12" s="53"/>
      <c r="T12" s="1" t="s">
        <v>585</v>
      </c>
      <c r="U12" s="2">
        <v>43290</v>
      </c>
      <c r="V12" s="45"/>
    </row>
    <row r="13" spans="1:23" x14ac:dyDescent="0.25">
      <c r="A13" s="45">
        <v>5</v>
      </c>
      <c r="B13" s="45" t="s">
        <v>647</v>
      </c>
      <c r="C13" s="52"/>
      <c r="D13" s="47" t="s">
        <v>4</v>
      </c>
      <c r="E13" s="48">
        <v>43018</v>
      </c>
      <c r="F13" s="48">
        <v>43046</v>
      </c>
      <c r="G13" s="49">
        <v>215125</v>
      </c>
      <c r="H13" s="52"/>
      <c r="I13" s="52"/>
      <c r="J13" s="52"/>
      <c r="K13" s="52"/>
      <c r="L13" s="52"/>
      <c r="M13" s="52"/>
      <c r="N13" s="52"/>
      <c r="O13" s="52">
        <v>215125</v>
      </c>
      <c r="P13" s="47" t="s">
        <v>4</v>
      </c>
      <c r="Q13" s="51">
        <v>215125</v>
      </c>
      <c r="R13" s="53">
        <v>215125</v>
      </c>
      <c r="S13" s="53"/>
      <c r="T13" s="1" t="s">
        <v>585</v>
      </c>
      <c r="U13" s="2">
        <v>43290</v>
      </c>
      <c r="V13" s="45"/>
    </row>
    <row r="14" spans="1:23" x14ac:dyDescent="0.25">
      <c r="A14" s="45">
        <v>6</v>
      </c>
      <c r="B14" s="45" t="s">
        <v>647</v>
      </c>
      <c r="C14" s="52"/>
      <c r="D14" s="47" t="s">
        <v>5</v>
      </c>
      <c r="E14" s="48">
        <v>43020</v>
      </c>
      <c r="F14" s="48">
        <v>43046</v>
      </c>
      <c r="G14" s="49">
        <v>62375</v>
      </c>
      <c r="H14" s="52"/>
      <c r="I14" s="52"/>
      <c r="J14" s="52"/>
      <c r="K14" s="52"/>
      <c r="L14" s="52"/>
      <c r="M14" s="52"/>
      <c r="N14" s="52"/>
      <c r="O14" s="52">
        <v>62375</v>
      </c>
      <c r="P14" s="47" t="s">
        <v>5</v>
      </c>
      <c r="Q14" s="51">
        <v>62375</v>
      </c>
      <c r="R14" s="53">
        <v>62375</v>
      </c>
      <c r="S14" s="53"/>
      <c r="T14" s="1" t="s">
        <v>585</v>
      </c>
      <c r="U14" s="2">
        <v>43290</v>
      </c>
      <c r="V14" s="45"/>
    </row>
    <row r="15" spans="1:23" x14ac:dyDescent="0.25">
      <c r="A15" s="45">
        <v>7</v>
      </c>
      <c r="B15" s="45" t="s">
        <v>647</v>
      </c>
      <c r="C15" s="52"/>
      <c r="D15" s="47" t="s">
        <v>6</v>
      </c>
      <c r="E15" s="48">
        <v>43020</v>
      </c>
      <c r="F15" s="48">
        <v>43046</v>
      </c>
      <c r="G15" s="49">
        <v>215125</v>
      </c>
      <c r="H15" s="52"/>
      <c r="I15" s="52"/>
      <c r="J15" s="52"/>
      <c r="K15" s="52"/>
      <c r="L15" s="52"/>
      <c r="M15" s="52"/>
      <c r="N15" s="52"/>
      <c r="O15" s="52">
        <v>215125</v>
      </c>
      <c r="P15" s="47" t="s">
        <v>6</v>
      </c>
      <c r="Q15" s="51">
        <v>215125</v>
      </c>
      <c r="R15" s="53">
        <v>215125</v>
      </c>
      <c r="S15" s="53"/>
      <c r="T15" s="1" t="s">
        <v>585</v>
      </c>
      <c r="U15" s="2">
        <v>43290</v>
      </c>
      <c r="V15" s="45"/>
    </row>
    <row r="16" spans="1:23" x14ac:dyDescent="0.25">
      <c r="A16" s="45">
        <v>8</v>
      </c>
      <c r="B16" s="45" t="s">
        <v>647</v>
      </c>
      <c r="C16" s="52"/>
      <c r="D16" s="47" t="s">
        <v>7</v>
      </c>
      <c r="E16" s="48">
        <v>43020</v>
      </c>
      <c r="F16" s="48">
        <v>43046</v>
      </c>
      <c r="G16" s="49">
        <v>215125</v>
      </c>
      <c r="H16" s="52"/>
      <c r="I16" s="52"/>
      <c r="J16" s="52"/>
      <c r="K16" s="52"/>
      <c r="L16" s="52"/>
      <c r="M16" s="52"/>
      <c r="N16" s="52"/>
      <c r="O16" s="52">
        <v>215125</v>
      </c>
      <c r="P16" s="47" t="s">
        <v>7</v>
      </c>
      <c r="Q16" s="51">
        <v>215125</v>
      </c>
      <c r="R16" s="53">
        <v>215125</v>
      </c>
      <c r="S16" s="53"/>
      <c r="T16" s="1" t="s">
        <v>585</v>
      </c>
      <c r="U16" s="2">
        <v>43290</v>
      </c>
      <c r="V16" s="45"/>
    </row>
    <row r="17" spans="1:22" x14ac:dyDescent="0.25">
      <c r="A17" s="45">
        <v>9</v>
      </c>
      <c r="B17" s="45" t="s">
        <v>647</v>
      </c>
      <c r="C17" s="52"/>
      <c r="D17" s="47" t="s">
        <v>8</v>
      </c>
      <c r="E17" s="48">
        <v>43020</v>
      </c>
      <c r="F17" s="48">
        <v>43046</v>
      </c>
      <c r="G17" s="49">
        <v>243910</v>
      </c>
      <c r="H17" s="52"/>
      <c r="I17" s="52"/>
      <c r="J17" s="52"/>
      <c r="K17" s="52"/>
      <c r="L17" s="52"/>
      <c r="M17" s="52"/>
      <c r="N17" s="52"/>
      <c r="O17" s="52">
        <v>243910</v>
      </c>
      <c r="P17" s="47" t="s">
        <v>8</v>
      </c>
      <c r="Q17" s="51">
        <v>243910</v>
      </c>
      <c r="R17" s="53">
        <v>243910</v>
      </c>
      <c r="S17" s="53"/>
      <c r="T17" s="1" t="s">
        <v>585</v>
      </c>
      <c r="U17" s="2">
        <v>43290</v>
      </c>
      <c r="V17" s="45"/>
    </row>
    <row r="18" spans="1:22" x14ac:dyDescent="0.25">
      <c r="A18" s="45">
        <v>10</v>
      </c>
      <c r="B18" s="45" t="s">
        <v>647</v>
      </c>
      <c r="C18" s="52"/>
      <c r="D18" s="47" t="s">
        <v>9</v>
      </c>
      <c r="E18" s="48">
        <v>43021</v>
      </c>
      <c r="F18" s="48">
        <v>43046</v>
      </c>
      <c r="G18" s="49">
        <v>215125</v>
      </c>
      <c r="H18" s="52"/>
      <c r="I18" s="52"/>
      <c r="J18" s="52"/>
      <c r="K18" s="52"/>
      <c r="L18" s="52"/>
      <c r="M18" s="52"/>
      <c r="N18" s="52"/>
      <c r="O18" s="52">
        <v>215125</v>
      </c>
      <c r="P18" s="47" t="s">
        <v>9</v>
      </c>
      <c r="Q18" s="51">
        <v>215125</v>
      </c>
      <c r="R18" s="53">
        <v>215125</v>
      </c>
      <c r="S18" s="53"/>
      <c r="T18" s="1" t="s">
        <v>585</v>
      </c>
      <c r="U18" s="2">
        <v>43290</v>
      </c>
      <c r="V18" s="45"/>
    </row>
    <row r="19" spans="1:22" x14ac:dyDescent="0.25">
      <c r="A19" s="45">
        <v>11</v>
      </c>
      <c r="B19" s="45" t="s">
        <v>647</v>
      </c>
      <c r="C19" s="52"/>
      <c r="D19" s="47" t="s">
        <v>10</v>
      </c>
      <c r="E19" s="48">
        <v>43021</v>
      </c>
      <c r="F19" s="48">
        <v>43046</v>
      </c>
      <c r="G19" s="49">
        <v>490185</v>
      </c>
      <c r="H19" s="52"/>
      <c r="I19" s="52"/>
      <c r="J19" s="52"/>
      <c r="K19" s="52"/>
      <c r="L19" s="52"/>
      <c r="M19" s="52"/>
      <c r="N19" s="52"/>
      <c r="O19" s="52">
        <v>490185</v>
      </c>
      <c r="P19" s="47" t="s">
        <v>10</v>
      </c>
      <c r="Q19" s="51">
        <v>490185</v>
      </c>
      <c r="R19" s="53">
        <v>490185</v>
      </c>
      <c r="S19" s="53"/>
      <c r="T19" s="1" t="s">
        <v>585</v>
      </c>
      <c r="U19" s="2">
        <v>43290</v>
      </c>
      <c r="V19" s="45"/>
    </row>
    <row r="20" spans="1:22" x14ac:dyDescent="0.25">
      <c r="A20" s="45">
        <v>12</v>
      </c>
      <c r="B20" s="45" t="s">
        <v>647</v>
      </c>
      <c r="C20" s="52"/>
      <c r="D20" s="47" t="s">
        <v>11</v>
      </c>
      <c r="E20" s="48">
        <v>43021</v>
      </c>
      <c r="F20" s="48">
        <v>43046</v>
      </c>
      <c r="G20" s="49">
        <v>67380</v>
      </c>
      <c r="H20" s="52"/>
      <c r="I20" s="52"/>
      <c r="J20" s="52"/>
      <c r="K20" s="52"/>
      <c r="L20" s="52"/>
      <c r="M20" s="52"/>
      <c r="N20" s="52"/>
      <c r="O20" s="52">
        <v>67380</v>
      </c>
      <c r="P20" s="47" t="s">
        <v>11</v>
      </c>
      <c r="Q20" s="51">
        <v>67380</v>
      </c>
      <c r="R20" s="53">
        <v>67380</v>
      </c>
      <c r="S20" s="53"/>
      <c r="T20" s="1" t="s">
        <v>585</v>
      </c>
      <c r="U20" s="2">
        <v>43290</v>
      </c>
      <c r="V20" s="45"/>
    </row>
    <row r="21" spans="1:22" x14ac:dyDescent="0.25">
      <c r="A21" s="45">
        <v>13</v>
      </c>
      <c r="B21" s="45" t="s">
        <v>647</v>
      </c>
      <c r="C21" s="52"/>
      <c r="D21" s="47" t="s">
        <v>12</v>
      </c>
      <c r="E21" s="48">
        <v>43022</v>
      </c>
      <c r="F21" s="48">
        <v>43046</v>
      </c>
      <c r="G21" s="49">
        <v>428945</v>
      </c>
      <c r="H21" s="52"/>
      <c r="I21" s="52"/>
      <c r="J21" s="52"/>
      <c r="K21" s="52"/>
      <c r="L21" s="52"/>
      <c r="M21" s="52"/>
      <c r="N21" s="52"/>
      <c r="O21" s="52">
        <v>428945</v>
      </c>
      <c r="P21" s="47" t="s">
        <v>12</v>
      </c>
      <c r="Q21" s="51">
        <v>428945</v>
      </c>
      <c r="R21" s="53">
        <v>428945</v>
      </c>
      <c r="S21" s="53"/>
      <c r="T21" s="1" t="s">
        <v>585</v>
      </c>
      <c r="U21" s="2">
        <v>43290</v>
      </c>
      <c r="V21" s="45"/>
    </row>
    <row r="22" spans="1:22" x14ac:dyDescent="0.25">
      <c r="A22" s="45">
        <v>14</v>
      </c>
      <c r="B22" s="45" t="s">
        <v>647</v>
      </c>
      <c r="C22" s="52"/>
      <c r="D22" s="47" t="s">
        <v>13</v>
      </c>
      <c r="E22" s="48">
        <v>43025</v>
      </c>
      <c r="F22" s="48">
        <v>43046</v>
      </c>
      <c r="G22" s="49">
        <v>215125</v>
      </c>
      <c r="H22" s="52"/>
      <c r="I22" s="52"/>
      <c r="J22" s="52"/>
      <c r="K22" s="52"/>
      <c r="L22" s="52"/>
      <c r="M22" s="52"/>
      <c r="N22" s="52"/>
      <c r="O22" s="52">
        <v>215125</v>
      </c>
      <c r="P22" s="47" t="s">
        <v>13</v>
      </c>
      <c r="Q22" s="51">
        <v>215125</v>
      </c>
      <c r="R22" s="53">
        <v>215125</v>
      </c>
      <c r="S22" s="53"/>
      <c r="T22" s="1" t="s">
        <v>585</v>
      </c>
      <c r="U22" s="2">
        <v>43290</v>
      </c>
      <c r="V22" s="45"/>
    </row>
    <row r="23" spans="1:22" x14ac:dyDescent="0.25">
      <c r="A23" s="45">
        <v>15</v>
      </c>
      <c r="B23" s="45" t="s">
        <v>647</v>
      </c>
      <c r="C23" s="52"/>
      <c r="D23" s="47" t="s">
        <v>14</v>
      </c>
      <c r="E23" s="48">
        <v>43025</v>
      </c>
      <c r="F23" s="48">
        <v>43046</v>
      </c>
      <c r="G23" s="49">
        <v>215125</v>
      </c>
      <c r="H23" s="52"/>
      <c r="I23" s="52"/>
      <c r="J23" s="52"/>
      <c r="K23" s="52"/>
      <c r="L23" s="52"/>
      <c r="M23" s="52"/>
      <c r="N23" s="52"/>
      <c r="O23" s="52">
        <v>215125</v>
      </c>
      <c r="P23" s="47" t="s">
        <v>14</v>
      </c>
      <c r="Q23" s="51">
        <v>215125</v>
      </c>
      <c r="R23" s="53">
        <v>215125</v>
      </c>
      <c r="S23" s="53"/>
      <c r="T23" s="1" t="s">
        <v>585</v>
      </c>
      <c r="U23" s="2">
        <v>43290</v>
      </c>
      <c r="V23" s="45"/>
    </row>
    <row r="24" spans="1:22" x14ac:dyDescent="0.25">
      <c r="A24" s="45">
        <v>16</v>
      </c>
      <c r="B24" s="45" t="s">
        <v>647</v>
      </c>
      <c r="C24" s="52"/>
      <c r="D24" s="47" t="s">
        <v>15</v>
      </c>
      <c r="E24" s="48">
        <v>43025</v>
      </c>
      <c r="F24" s="48">
        <v>43046</v>
      </c>
      <c r="G24" s="49">
        <v>215125</v>
      </c>
      <c r="H24" s="52"/>
      <c r="I24" s="52"/>
      <c r="J24" s="52"/>
      <c r="K24" s="52"/>
      <c r="L24" s="52"/>
      <c r="M24" s="52"/>
      <c r="N24" s="52"/>
      <c r="O24" s="52">
        <v>215125</v>
      </c>
      <c r="P24" s="47" t="s">
        <v>15</v>
      </c>
      <c r="Q24" s="51">
        <v>215125</v>
      </c>
      <c r="R24" s="53">
        <v>215125</v>
      </c>
      <c r="S24" s="53"/>
      <c r="T24" s="1" t="s">
        <v>585</v>
      </c>
      <c r="U24" s="2">
        <v>43290</v>
      </c>
      <c r="V24" s="45"/>
    </row>
    <row r="25" spans="1:22" x14ac:dyDescent="0.25">
      <c r="A25" s="45">
        <v>17</v>
      </c>
      <c r="B25" s="45" t="s">
        <v>647</v>
      </c>
      <c r="C25" s="52"/>
      <c r="D25" s="47" t="s">
        <v>16</v>
      </c>
      <c r="E25" s="48">
        <v>43027</v>
      </c>
      <c r="F25" s="48">
        <v>43046</v>
      </c>
      <c r="G25" s="49">
        <v>62375</v>
      </c>
      <c r="H25" s="52"/>
      <c r="I25" s="52"/>
      <c r="J25" s="52"/>
      <c r="K25" s="52"/>
      <c r="L25" s="52"/>
      <c r="M25" s="52"/>
      <c r="N25" s="52"/>
      <c r="O25" s="52">
        <v>62375</v>
      </c>
      <c r="P25" s="47" t="s">
        <v>16</v>
      </c>
      <c r="Q25" s="51">
        <v>62375</v>
      </c>
      <c r="R25" s="53">
        <v>62375</v>
      </c>
      <c r="S25" s="53"/>
      <c r="T25" s="1" t="s">
        <v>585</v>
      </c>
      <c r="U25" s="2">
        <v>43290</v>
      </c>
      <c r="V25" s="45"/>
    </row>
    <row r="26" spans="1:22" x14ac:dyDescent="0.25">
      <c r="A26" s="45">
        <v>18</v>
      </c>
      <c r="B26" s="45" t="s">
        <v>647</v>
      </c>
      <c r="C26" s="52"/>
      <c r="D26" s="47" t="s">
        <v>17</v>
      </c>
      <c r="E26" s="48">
        <v>43048</v>
      </c>
      <c r="F26" s="48">
        <v>43074</v>
      </c>
      <c r="G26" s="49">
        <v>62375</v>
      </c>
      <c r="H26" s="52"/>
      <c r="I26" s="52"/>
      <c r="J26" s="52"/>
      <c r="K26" s="52"/>
      <c r="L26" s="52"/>
      <c r="M26" s="52"/>
      <c r="N26" s="52"/>
      <c r="O26" s="52">
        <v>62375</v>
      </c>
      <c r="P26" s="47" t="s">
        <v>17</v>
      </c>
      <c r="Q26" s="51">
        <v>62375</v>
      </c>
      <c r="R26" s="53">
        <v>62375</v>
      </c>
      <c r="S26" s="53"/>
      <c r="T26" s="1" t="s">
        <v>585</v>
      </c>
      <c r="U26" s="2">
        <v>43290</v>
      </c>
      <c r="V26" s="45"/>
    </row>
    <row r="27" spans="1:22" x14ac:dyDescent="0.25">
      <c r="A27" s="45">
        <v>19</v>
      </c>
      <c r="B27" s="45" t="s">
        <v>647</v>
      </c>
      <c r="C27" s="52"/>
      <c r="D27" s="47" t="s">
        <v>18</v>
      </c>
      <c r="E27" s="48">
        <v>43049</v>
      </c>
      <c r="F27" s="48">
        <v>43074</v>
      </c>
      <c r="G27" s="49">
        <v>552705</v>
      </c>
      <c r="H27" s="52"/>
      <c r="I27" s="52"/>
      <c r="J27" s="52"/>
      <c r="K27" s="52"/>
      <c r="L27" s="52"/>
      <c r="M27" s="52"/>
      <c r="N27" s="52"/>
      <c r="O27" s="52">
        <v>552705</v>
      </c>
      <c r="P27" s="47" t="s">
        <v>18</v>
      </c>
      <c r="Q27" s="51">
        <v>552705</v>
      </c>
      <c r="R27" s="53">
        <v>552705</v>
      </c>
      <c r="S27" s="53"/>
      <c r="T27" s="1" t="s">
        <v>585</v>
      </c>
      <c r="U27" s="2">
        <v>43290</v>
      </c>
      <c r="V27" s="45"/>
    </row>
    <row r="28" spans="1:22" x14ac:dyDescent="0.25">
      <c r="A28" s="45">
        <v>20</v>
      </c>
      <c r="B28" s="45" t="s">
        <v>647</v>
      </c>
      <c r="C28" s="52"/>
      <c r="D28" s="47" t="s">
        <v>19</v>
      </c>
      <c r="E28" s="48">
        <v>43049</v>
      </c>
      <c r="F28" s="48">
        <v>43074</v>
      </c>
      <c r="G28" s="49">
        <v>215125</v>
      </c>
      <c r="H28" s="52"/>
      <c r="I28" s="52"/>
      <c r="J28" s="52"/>
      <c r="K28" s="52"/>
      <c r="L28" s="52"/>
      <c r="M28" s="52"/>
      <c r="N28" s="52"/>
      <c r="O28" s="52">
        <v>215125</v>
      </c>
      <c r="P28" s="47" t="s">
        <v>19</v>
      </c>
      <c r="Q28" s="51">
        <v>215125</v>
      </c>
      <c r="R28" s="53">
        <v>215125</v>
      </c>
      <c r="S28" s="53"/>
      <c r="T28" s="1" t="s">
        <v>585</v>
      </c>
      <c r="U28" s="2">
        <v>43290</v>
      </c>
      <c r="V28" s="45"/>
    </row>
    <row r="29" spans="1:22" x14ac:dyDescent="0.25">
      <c r="A29" s="45">
        <v>21</v>
      </c>
      <c r="B29" s="45" t="s">
        <v>647</v>
      </c>
      <c r="C29" s="52"/>
      <c r="D29" s="47" t="s">
        <v>20</v>
      </c>
      <c r="E29" s="48">
        <v>43049</v>
      </c>
      <c r="F29" s="48">
        <v>43074</v>
      </c>
      <c r="G29" s="49">
        <v>62375</v>
      </c>
      <c r="H29" s="52"/>
      <c r="I29" s="52"/>
      <c r="J29" s="52"/>
      <c r="K29" s="52"/>
      <c r="L29" s="52"/>
      <c r="M29" s="52"/>
      <c r="N29" s="52"/>
      <c r="O29" s="52">
        <v>62375</v>
      </c>
      <c r="P29" s="47" t="s">
        <v>20</v>
      </c>
      <c r="Q29" s="51">
        <v>62375</v>
      </c>
      <c r="R29" s="53">
        <v>62375</v>
      </c>
      <c r="S29" s="53"/>
      <c r="T29" s="1" t="s">
        <v>585</v>
      </c>
      <c r="U29" s="2">
        <v>43290</v>
      </c>
      <c r="V29" s="45"/>
    </row>
    <row r="30" spans="1:22" x14ac:dyDescent="0.25">
      <c r="A30" s="45">
        <v>22</v>
      </c>
      <c r="B30" s="45" t="s">
        <v>647</v>
      </c>
      <c r="C30" s="52"/>
      <c r="D30" s="47" t="s">
        <v>21</v>
      </c>
      <c r="E30" s="48">
        <v>43049</v>
      </c>
      <c r="F30" s="48">
        <v>43074</v>
      </c>
      <c r="G30" s="49">
        <v>62375</v>
      </c>
      <c r="H30" s="52"/>
      <c r="I30" s="52"/>
      <c r="J30" s="52"/>
      <c r="K30" s="52"/>
      <c r="L30" s="52"/>
      <c r="M30" s="52"/>
      <c r="N30" s="52"/>
      <c r="O30" s="52">
        <v>62375</v>
      </c>
      <c r="P30" s="47" t="s">
        <v>21</v>
      </c>
      <c r="Q30" s="51">
        <v>62375</v>
      </c>
      <c r="R30" s="53">
        <v>62375</v>
      </c>
      <c r="S30" s="53"/>
      <c r="T30" s="1" t="s">
        <v>585</v>
      </c>
      <c r="U30" s="2">
        <v>43290</v>
      </c>
      <c r="V30" s="45"/>
    </row>
    <row r="31" spans="1:22" x14ac:dyDescent="0.25">
      <c r="A31" s="45">
        <v>23</v>
      </c>
      <c r="B31" s="45" t="s">
        <v>647</v>
      </c>
      <c r="C31" s="52"/>
      <c r="D31" s="47" t="s">
        <v>22</v>
      </c>
      <c r="E31" s="48">
        <v>43056</v>
      </c>
      <c r="F31" s="48">
        <v>43074</v>
      </c>
      <c r="G31" s="49">
        <v>163480</v>
      </c>
      <c r="H31" s="52"/>
      <c r="I31" s="52"/>
      <c r="J31" s="52"/>
      <c r="K31" s="52"/>
      <c r="L31" s="52"/>
      <c r="M31" s="52"/>
      <c r="N31" s="52"/>
      <c r="O31" s="52">
        <v>163480</v>
      </c>
      <c r="P31" s="47" t="s">
        <v>22</v>
      </c>
      <c r="Q31" s="51">
        <v>163480</v>
      </c>
      <c r="R31" s="53">
        <v>163480</v>
      </c>
      <c r="S31" s="53"/>
      <c r="T31" s="1" t="s">
        <v>585</v>
      </c>
      <c r="U31" s="2">
        <v>43290</v>
      </c>
      <c r="V31" s="45"/>
    </row>
    <row r="32" spans="1:22" x14ac:dyDescent="0.25">
      <c r="A32" s="45">
        <v>24</v>
      </c>
      <c r="B32" s="45" t="s">
        <v>647</v>
      </c>
      <c r="C32" s="52"/>
      <c r="D32" s="47" t="s">
        <v>23</v>
      </c>
      <c r="E32" s="48">
        <v>43056</v>
      </c>
      <c r="F32" s="48">
        <v>43074</v>
      </c>
      <c r="G32" s="49">
        <v>62375</v>
      </c>
      <c r="H32" s="52"/>
      <c r="I32" s="52"/>
      <c r="J32" s="52"/>
      <c r="K32" s="52"/>
      <c r="L32" s="52"/>
      <c r="M32" s="52"/>
      <c r="N32" s="52"/>
      <c r="O32" s="52">
        <v>62375</v>
      </c>
      <c r="P32" s="47" t="s">
        <v>23</v>
      </c>
      <c r="Q32" s="51">
        <v>62375</v>
      </c>
      <c r="R32" s="53">
        <v>62375</v>
      </c>
      <c r="S32" s="53"/>
      <c r="T32" s="1" t="s">
        <v>585</v>
      </c>
      <c r="U32" s="2">
        <v>43290</v>
      </c>
      <c r="V32" s="45"/>
    </row>
    <row r="33" spans="1:22" x14ac:dyDescent="0.25">
      <c r="A33" s="45">
        <v>25</v>
      </c>
      <c r="B33" s="45" t="s">
        <v>647</v>
      </c>
      <c r="C33" s="52"/>
      <c r="D33" s="47" t="s">
        <v>24</v>
      </c>
      <c r="E33" s="48">
        <v>43057</v>
      </c>
      <c r="F33" s="48">
        <v>43074</v>
      </c>
      <c r="G33" s="49">
        <v>67380</v>
      </c>
      <c r="H33" s="52"/>
      <c r="I33" s="52"/>
      <c r="J33" s="52"/>
      <c r="K33" s="52"/>
      <c r="L33" s="52"/>
      <c r="M33" s="52"/>
      <c r="N33" s="52"/>
      <c r="O33" s="52">
        <v>67380</v>
      </c>
      <c r="P33" s="47" t="s">
        <v>24</v>
      </c>
      <c r="Q33" s="51">
        <v>67380</v>
      </c>
      <c r="R33" s="53">
        <v>67380</v>
      </c>
      <c r="S33" s="53"/>
      <c r="T33" s="1" t="s">
        <v>585</v>
      </c>
      <c r="U33" s="2">
        <v>43290</v>
      </c>
      <c r="V33" s="45"/>
    </row>
    <row r="34" spans="1:22" x14ac:dyDescent="0.25">
      <c r="A34" s="45">
        <v>26</v>
      </c>
      <c r="B34" s="45" t="s">
        <v>647</v>
      </c>
      <c r="C34" s="52"/>
      <c r="D34" s="47" t="s">
        <v>25</v>
      </c>
      <c r="E34" s="48">
        <v>43059</v>
      </c>
      <c r="F34" s="48">
        <v>43074</v>
      </c>
      <c r="G34" s="49">
        <v>215125</v>
      </c>
      <c r="H34" s="52"/>
      <c r="I34" s="52"/>
      <c r="J34" s="52"/>
      <c r="K34" s="52"/>
      <c r="L34" s="52"/>
      <c r="M34" s="52"/>
      <c r="N34" s="52"/>
      <c r="O34" s="52">
        <v>215125</v>
      </c>
      <c r="P34" s="47" t="s">
        <v>25</v>
      </c>
      <c r="Q34" s="51">
        <v>215125</v>
      </c>
      <c r="R34" s="53">
        <v>215125</v>
      </c>
      <c r="S34" s="53"/>
      <c r="T34" s="1" t="s">
        <v>585</v>
      </c>
      <c r="U34" s="2">
        <v>43290</v>
      </c>
      <c r="V34" s="45"/>
    </row>
    <row r="35" spans="1:22" x14ac:dyDescent="0.25">
      <c r="A35" s="45">
        <v>27</v>
      </c>
      <c r="B35" s="45" t="s">
        <v>647</v>
      </c>
      <c r="C35" s="52"/>
      <c r="D35" s="47" t="s">
        <v>26</v>
      </c>
      <c r="E35" s="48">
        <v>43061</v>
      </c>
      <c r="F35" s="48">
        <v>43074</v>
      </c>
      <c r="G35" s="49">
        <v>215125</v>
      </c>
      <c r="H35" s="52"/>
      <c r="I35" s="52"/>
      <c r="J35" s="52"/>
      <c r="K35" s="52"/>
      <c r="L35" s="52"/>
      <c r="M35" s="52"/>
      <c r="N35" s="52"/>
      <c r="O35" s="52">
        <v>215125</v>
      </c>
      <c r="P35" s="47" t="s">
        <v>26</v>
      </c>
      <c r="Q35" s="51">
        <v>215125</v>
      </c>
      <c r="R35" s="53">
        <v>215125</v>
      </c>
      <c r="S35" s="53"/>
      <c r="T35" s="1" t="s">
        <v>585</v>
      </c>
      <c r="U35" s="2">
        <v>43290</v>
      </c>
      <c r="V35" s="45"/>
    </row>
    <row r="36" spans="1:22" x14ac:dyDescent="0.25">
      <c r="A36" s="45">
        <v>28</v>
      </c>
      <c r="B36" s="45" t="s">
        <v>647</v>
      </c>
      <c r="C36" s="52"/>
      <c r="D36" s="47" t="s">
        <v>27</v>
      </c>
      <c r="E36" s="48">
        <v>43062</v>
      </c>
      <c r="F36" s="48">
        <v>43074</v>
      </c>
      <c r="G36" s="49">
        <v>62375</v>
      </c>
      <c r="H36" s="52"/>
      <c r="I36" s="52"/>
      <c r="J36" s="52"/>
      <c r="K36" s="52"/>
      <c r="L36" s="52"/>
      <c r="M36" s="52"/>
      <c r="N36" s="52"/>
      <c r="O36" s="52">
        <v>62375</v>
      </c>
      <c r="P36" s="47" t="s">
        <v>27</v>
      </c>
      <c r="Q36" s="51">
        <v>62375</v>
      </c>
      <c r="R36" s="53">
        <v>62375</v>
      </c>
      <c r="S36" s="53"/>
      <c r="T36" s="1" t="s">
        <v>585</v>
      </c>
      <c r="U36" s="2">
        <v>43290</v>
      </c>
      <c r="V36" s="45"/>
    </row>
    <row r="37" spans="1:22" x14ac:dyDescent="0.25">
      <c r="A37" s="45">
        <v>29</v>
      </c>
      <c r="B37" s="45" t="s">
        <v>647</v>
      </c>
      <c r="C37" s="52"/>
      <c r="D37" s="47" t="s">
        <v>28</v>
      </c>
      <c r="E37" s="48">
        <v>43063</v>
      </c>
      <c r="F37" s="48">
        <v>43074</v>
      </c>
      <c r="G37" s="49">
        <v>215125</v>
      </c>
      <c r="H37" s="52"/>
      <c r="I37" s="52"/>
      <c r="J37" s="52"/>
      <c r="K37" s="52"/>
      <c r="L37" s="52"/>
      <c r="M37" s="52"/>
      <c r="N37" s="52"/>
      <c r="O37" s="52">
        <v>215125</v>
      </c>
      <c r="P37" s="47" t="s">
        <v>28</v>
      </c>
      <c r="Q37" s="51">
        <v>215125</v>
      </c>
      <c r="R37" s="53">
        <v>215125</v>
      </c>
      <c r="S37" s="53"/>
      <c r="T37" s="1" t="s">
        <v>585</v>
      </c>
      <c r="U37" s="2">
        <v>43290</v>
      </c>
      <c r="V37" s="45"/>
    </row>
    <row r="38" spans="1:22" x14ac:dyDescent="0.25">
      <c r="A38" s="45">
        <v>30</v>
      </c>
      <c r="B38" s="45" t="s">
        <v>647</v>
      </c>
      <c r="C38" s="52"/>
      <c r="D38" s="47" t="s">
        <v>29</v>
      </c>
      <c r="E38" s="48">
        <v>43063</v>
      </c>
      <c r="F38" s="48">
        <v>43074</v>
      </c>
      <c r="G38" s="49">
        <v>215125</v>
      </c>
      <c r="H38" s="52"/>
      <c r="I38" s="52"/>
      <c r="J38" s="52"/>
      <c r="K38" s="52"/>
      <c r="L38" s="52"/>
      <c r="M38" s="52"/>
      <c r="N38" s="52"/>
      <c r="O38" s="52">
        <v>215125</v>
      </c>
      <c r="P38" s="47" t="s">
        <v>29</v>
      </c>
      <c r="Q38" s="51">
        <v>215125</v>
      </c>
      <c r="R38" s="53">
        <v>215125</v>
      </c>
      <c r="S38" s="53"/>
      <c r="T38" s="1" t="s">
        <v>585</v>
      </c>
      <c r="U38" s="2">
        <v>43290</v>
      </c>
      <c r="V38" s="45"/>
    </row>
    <row r="39" spans="1:22" x14ac:dyDescent="0.25">
      <c r="A39" s="45">
        <v>31</v>
      </c>
      <c r="B39" s="45" t="s">
        <v>647</v>
      </c>
      <c r="C39" s="52"/>
      <c r="D39" s="47" t="s">
        <v>30</v>
      </c>
      <c r="E39" s="48">
        <v>43064</v>
      </c>
      <c r="F39" s="48">
        <v>43074</v>
      </c>
      <c r="G39" s="49">
        <v>62375</v>
      </c>
      <c r="H39" s="52"/>
      <c r="I39" s="52"/>
      <c r="J39" s="52"/>
      <c r="K39" s="52"/>
      <c r="L39" s="52"/>
      <c r="M39" s="52"/>
      <c r="N39" s="52"/>
      <c r="O39" s="52">
        <v>62375</v>
      </c>
      <c r="P39" s="47" t="s">
        <v>30</v>
      </c>
      <c r="Q39" s="51">
        <v>62375</v>
      </c>
      <c r="R39" s="53">
        <v>62375</v>
      </c>
      <c r="S39" s="53"/>
      <c r="T39" s="1" t="s">
        <v>585</v>
      </c>
      <c r="U39" s="2">
        <v>43290</v>
      </c>
      <c r="V39" s="45"/>
    </row>
    <row r="40" spans="1:22" x14ac:dyDescent="0.25">
      <c r="A40" s="45">
        <v>32</v>
      </c>
      <c r="B40" s="45" t="s">
        <v>647</v>
      </c>
      <c r="C40" s="52"/>
      <c r="D40" s="47" t="s">
        <v>31</v>
      </c>
      <c r="E40" s="48">
        <v>43066</v>
      </c>
      <c r="F40" s="48">
        <v>43074</v>
      </c>
      <c r="G40" s="49">
        <v>62375</v>
      </c>
      <c r="H40" s="52"/>
      <c r="I40" s="52"/>
      <c r="J40" s="52"/>
      <c r="K40" s="52"/>
      <c r="L40" s="52"/>
      <c r="M40" s="52"/>
      <c r="N40" s="52"/>
      <c r="O40" s="52">
        <v>62375</v>
      </c>
      <c r="P40" s="47" t="s">
        <v>31</v>
      </c>
      <c r="Q40" s="51">
        <v>62375</v>
      </c>
      <c r="R40" s="53">
        <v>62375</v>
      </c>
      <c r="S40" s="53"/>
      <c r="T40" s="1" t="s">
        <v>585</v>
      </c>
      <c r="U40" s="2">
        <v>43290</v>
      </c>
      <c r="V40" s="45"/>
    </row>
    <row r="41" spans="1:22" x14ac:dyDescent="0.25">
      <c r="A41" s="45">
        <v>33</v>
      </c>
      <c r="B41" s="45" t="s">
        <v>647</v>
      </c>
      <c r="C41" s="52"/>
      <c r="D41" s="47" t="s">
        <v>32</v>
      </c>
      <c r="E41" s="48">
        <v>43066</v>
      </c>
      <c r="F41" s="48">
        <v>43074</v>
      </c>
      <c r="G41" s="49">
        <v>215125</v>
      </c>
      <c r="H41" s="52"/>
      <c r="I41" s="52"/>
      <c r="J41" s="52"/>
      <c r="K41" s="52"/>
      <c r="L41" s="52"/>
      <c r="M41" s="52"/>
      <c r="N41" s="52"/>
      <c r="O41" s="52">
        <v>215125</v>
      </c>
      <c r="P41" s="47" t="s">
        <v>32</v>
      </c>
      <c r="Q41" s="51">
        <v>215125</v>
      </c>
      <c r="R41" s="53">
        <v>215125</v>
      </c>
      <c r="S41" s="53"/>
      <c r="T41" s="1" t="s">
        <v>585</v>
      </c>
      <c r="U41" s="2">
        <v>43290</v>
      </c>
      <c r="V41" s="45"/>
    </row>
    <row r="42" spans="1:22" x14ac:dyDescent="0.25">
      <c r="A42" s="45">
        <v>34</v>
      </c>
      <c r="B42" s="45" t="s">
        <v>647</v>
      </c>
      <c r="C42" s="52"/>
      <c r="D42" s="47" t="s">
        <v>33</v>
      </c>
      <c r="E42" s="48">
        <v>43067</v>
      </c>
      <c r="F42" s="48">
        <v>43074</v>
      </c>
      <c r="G42" s="49">
        <v>552705</v>
      </c>
      <c r="H42" s="52"/>
      <c r="I42" s="52"/>
      <c r="J42" s="52"/>
      <c r="K42" s="52"/>
      <c r="L42" s="52"/>
      <c r="M42" s="52"/>
      <c r="N42" s="52"/>
      <c r="O42" s="52">
        <v>552705</v>
      </c>
      <c r="P42" s="47" t="s">
        <v>33</v>
      </c>
      <c r="Q42" s="51">
        <v>552705</v>
      </c>
      <c r="R42" s="53">
        <v>552705</v>
      </c>
      <c r="S42" s="53"/>
      <c r="T42" s="1" t="s">
        <v>585</v>
      </c>
      <c r="U42" s="2">
        <v>43290</v>
      </c>
      <c r="V42" s="45"/>
    </row>
    <row r="43" spans="1:22" x14ac:dyDescent="0.25">
      <c r="A43" s="45">
        <v>35</v>
      </c>
      <c r="B43" s="45" t="s">
        <v>647</v>
      </c>
      <c r="C43" s="52"/>
      <c r="D43" s="47" t="s">
        <v>34</v>
      </c>
      <c r="E43" s="48">
        <v>43068</v>
      </c>
      <c r="F43" s="48">
        <v>43074</v>
      </c>
      <c r="G43" s="49">
        <v>62375</v>
      </c>
      <c r="H43" s="52"/>
      <c r="I43" s="52"/>
      <c r="J43" s="52"/>
      <c r="K43" s="52"/>
      <c r="L43" s="52"/>
      <c r="M43" s="52"/>
      <c r="N43" s="52"/>
      <c r="O43" s="52">
        <v>62375</v>
      </c>
      <c r="P43" s="47" t="s">
        <v>34</v>
      </c>
      <c r="Q43" s="51">
        <v>62375</v>
      </c>
      <c r="R43" s="53">
        <v>62375</v>
      </c>
      <c r="S43" s="53"/>
      <c r="T43" s="1" t="s">
        <v>585</v>
      </c>
      <c r="U43" s="2">
        <v>43290</v>
      </c>
      <c r="V43" s="45"/>
    </row>
    <row r="44" spans="1:22" x14ac:dyDescent="0.25">
      <c r="A44" s="45">
        <v>36</v>
      </c>
      <c r="B44" s="45" t="s">
        <v>647</v>
      </c>
      <c r="C44" s="52"/>
      <c r="D44" s="47" t="s">
        <v>35</v>
      </c>
      <c r="E44" s="48">
        <v>43069</v>
      </c>
      <c r="F44" s="48">
        <v>43074</v>
      </c>
      <c r="G44" s="49">
        <v>552705</v>
      </c>
      <c r="H44" s="52"/>
      <c r="I44" s="52"/>
      <c r="J44" s="52"/>
      <c r="K44" s="52"/>
      <c r="L44" s="52"/>
      <c r="M44" s="52"/>
      <c r="N44" s="52"/>
      <c r="O44" s="52">
        <v>552705</v>
      </c>
      <c r="P44" s="47" t="s">
        <v>35</v>
      </c>
      <c r="Q44" s="51">
        <v>552705</v>
      </c>
      <c r="R44" s="53">
        <v>552705</v>
      </c>
      <c r="S44" s="53"/>
      <c r="T44" s="1" t="s">
        <v>585</v>
      </c>
      <c r="U44" s="2">
        <v>43290</v>
      </c>
      <c r="V44" s="45"/>
    </row>
    <row r="45" spans="1:22" x14ac:dyDescent="0.25">
      <c r="A45" s="45">
        <v>37</v>
      </c>
      <c r="B45" s="45" t="s">
        <v>647</v>
      </c>
      <c r="C45" s="52"/>
      <c r="D45" s="47" t="s">
        <v>36</v>
      </c>
      <c r="E45" s="48">
        <v>43075</v>
      </c>
      <c r="F45" s="48">
        <v>43105</v>
      </c>
      <c r="G45" s="49">
        <v>215125</v>
      </c>
      <c r="H45" s="52"/>
      <c r="I45" s="52"/>
      <c r="J45" s="52"/>
      <c r="K45" s="52"/>
      <c r="L45" s="52"/>
      <c r="M45" s="52"/>
      <c r="N45" s="52"/>
      <c r="O45" s="52">
        <v>215125</v>
      </c>
      <c r="P45" s="47" t="s">
        <v>36</v>
      </c>
      <c r="Q45" s="51">
        <v>215125</v>
      </c>
      <c r="R45" s="53">
        <v>215125</v>
      </c>
      <c r="S45" s="53"/>
      <c r="T45" s="1" t="s">
        <v>585</v>
      </c>
      <c r="U45" s="2">
        <v>43290</v>
      </c>
      <c r="V45" s="45"/>
    </row>
    <row r="46" spans="1:22" x14ac:dyDescent="0.25">
      <c r="A46" s="45">
        <v>38</v>
      </c>
      <c r="B46" s="45" t="s">
        <v>647</v>
      </c>
      <c r="C46" s="52"/>
      <c r="D46" s="47" t="s">
        <v>37</v>
      </c>
      <c r="E46" s="48">
        <v>43076</v>
      </c>
      <c r="F46" s="48">
        <v>43105</v>
      </c>
      <c r="G46" s="49">
        <v>243910</v>
      </c>
      <c r="H46" s="52"/>
      <c r="I46" s="52"/>
      <c r="J46" s="52"/>
      <c r="K46" s="52"/>
      <c r="L46" s="52"/>
      <c r="M46" s="52"/>
      <c r="N46" s="52"/>
      <c r="O46" s="52">
        <v>243910</v>
      </c>
      <c r="P46" s="47" t="s">
        <v>37</v>
      </c>
      <c r="Q46" s="51">
        <v>243910</v>
      </c>
      <c r="R46" s="53">
        <v>243910</v>
      </c>
      <c r="S46" s="53"/>
      <c r="T46" s="1" t="s">
        <v>585</v>
      </c>
      <c r="U46" s="2">
        <v>43290</v>
      </c>
      <c r="V46" s="45"/>
    </row>
    <row r="47" spans="1:22" x14ac:dyDescent="0.25">
      <c r="A47" s="45">
        <v>39</v>
      </c>
      <c r="B47" s="45" t="s">
        <v>647</v>
      </c>
      <c r="C47" s="52"/>
      <c r="D47" s="47" t="s">
        <v>38</v>
      </c>
      <c r="E47" s="48">
        <v>43076</v>
      </c>
      <c r="F47" s="48">
        <v>43105</v>
      </c>
      <c r="G47" s="49">
        <v>163480</v>
      </c>
      <c r="H47" s="52"/>
      <c r="I47" s="52"/>
      <c r="J47" s="52"/>
      <c r="K47" s="52"/>
      <c r="L47" s="52"/>
      <c r="M47" s="52"/>
      <c r="N47" s="52"/>
      <c r="O47" s="52">
        <v>163480</v>
      </c>
      <c r="P47" s="47" t="s">
        <v>38</v>
      </c>
      <c r="Q47" s="51">
        <v>163480</v>
      </c>
      <c r="R47" s="53">
        <v>163480</v>
      </c>
      <c r="S47" s="53"/>
      <c r="T47" s="1" t="s">
        <v>585</v>
      </c>
      <c r="U47" s="2">
        <v>43290</v>
      </c>
      <c r="V47" s="45"/>
    </row>
    <row r="48" spans="1:22" x14ac:dyDescent="0.25">
      <c r="A48" s="45">
        <v>40</v>
      </c>
      <c r="B48" s="45" t="s">
        <v>647</v>
      </c>
      <c r="C48" s="52"/>
      <c r="D48" s="47" t="s">
        <v>39</v>
      </c>
      <c r="E48" s="48">
        <v>43076</v>
      </c>
      <c r="F48" s="48">
        <v>43105</v>
      </c>
      <c r="G48" s="49">
        <v>200000</v>
      </c>
      <c r="H48" s="52"/>
      <c r="I48" s="52"/>
      <c r="J48" s="52"/>
      <c r="K48" s="52"/>
      <c r="L48" s="52"/>
      <c r="M48" s="52"/>
      <c r="N48" s="52"/>
      <c r="O48" s="52">
        <v>200000</v>
      </c>
      <c r="P48" s="47" t="s">
        <v>39</v>
      </c>
      <c r="Q48" s="51">
        <v>200000</v>
      </c>
      <c r="R48" s="53">
        <v>200000</v>
      </c>
      <c r="S48" s="53"/>
      <c r="T48" s="1" t="s">
        <v>585</v>
      </c>
      <c r="U48" s="2">
        <v>43290</v>
      </c>
      <c r="V48" s="45"/>
    </row>
    <row r="49" spans="1:22" x14ac:dyDescent="0.25">
      <c r="A49" s="45">
        <v>41</v>
      </c>
      <c r="B49" s="45" t="s">
        <v>647</v>
      </c>
      <c r="C49" s="52"/>
      <c r="D49" s="47" t="s">
        <v>40</v>
      </c>
      <c r="E49" s="48">
        <v>43080</v>
      </c>
      <c r="F49" s="48">
        <v>43105</v>
      </c>
      <c r="G49" s="49">
        <v>215125</v>
      </c>
      <c r="H49" s="52"/>
      <c r="I49" s="52"/>
      <c r="J49" s="52"/>
      <c r="K49" s="52"/>
      <c r="L49" s="52"/>
      <c r="M49" s="52"/>
      <c r="N49" s="52"/>
      <c r="O49" s="52">
        <v>215125</v>
      </c>
      <c r="P49" s="47" t="s">
        <v>40</v>
      </c>
      <c r="Q49" s="51">
        <v>215125</v>
      </c>
      <c r="R49" s="53">
        <v>215125</v>
      </c>
      <c r="S49" s="53"/>
      <c r="T49" s="1" t="s">
        <v>585</v>
      </c>
      <c r="U49" s="2">
        <v>43290</v>
      </c>
      <c r="V49" s="45"/>
    </row>
    <row r="50" spans="1:22" x14ac:dyDescent="0.25">
      <c r="A50" s="45">
        <v>42</v>
      </c>
      <c r="B50" s="45" t="s">
        <v>647</v>
      </c>
      <c r="C50" s="52"/>
      <c r="D50" s="47" t="s">
        <v>41</v>
      </c>
      <c r="E50" s="48">
        <v>43084</v>
      </c>
      <c r="F50" s="48">
        <v>43105</v>
      </c>
      <c r="G50" s="49">
        <v>272455</v>
      </c>
      <c r="H50" s="52"/>
      <c r="I50" s="52"/>
      <c r="J50" s="52"/>
      <c r="K50" s="52"/>
      <c r="L50" s="52"/>
      <c r="M50" s="52"/>
      <c r="N50" s="52"/>
      <c r="O50" s="52">
        <v>272455</v>
      </c>
      <c r="P50" s="47" t="s">
        <v>41</v>
      </c>
      <c r="Q50" s="51">
        <v>272455</v>
      </c>
      <c r="R50" s="53">
        <v>272455</v>
      </c>
      <c r="S50" s="53"/>
      <c r="T50" s="1" t="s">
        <v>585</v>
      </c>
      <c r="U50" s="2">
        <v>43290</v>
      </c>
      <c r="V50" s="45"/>
    </row>
    <row r="51" spans="1:22" x14ac:dyDescent="0.25">
      <c r="A51" s="45">
        <v>43</v>
      </c>
      <c r="B51" s="45" t="s">
        <v>647</v>
      </c>
      <c r="C51" s="52"/>
      <c r="D51" s="47" t="s">
        <v>42</v>
      </c>
      <c r="E51" s="48">
        <v>43085</v>
      </c>
      <c r="F51" s="48">
        <v>43105</v>
      </c>
      <c r="G51" s="49">
        <v>490185</v>
      </c>
      <c r="H51" s="52"/>
      <c r="I51" s="52"/>
      <c r="J51" s="52"/>
      <c r="K51" s="52"/>
      <c r="L51" s="52"/>
      <c r="M51" s="52"/>
      <c r="N51" s="52"/>
      <c r="O51" s="52">
        <v>123400</v>
      </c>
      <c r="P51" s="47" t="s">
        <v>42</v>
      </c>
      <c r="Q51" s="51">
        <v>490185</v>
      </c>
      <c r="R51" s="53">
        <v>123400</v>
      </c>
      <c r="S51" s="53"/>
      <c r="T51" s="1" t="s">
        <v>585</v>
      </c>
      <c r="U51" s="2">
        <v>43290</v>
      </c>
      <c r="V51" s="45"/>
    </row>
    <row r="52" spans="1:22" x14ac:dyDescent="0.25">
      <c r="A52" s="45">
        <v>44</v>
      </c>
      <c r="B52" s="45" t="s">
        <v>647</v>
      </c>
      <c r="C52" s="52"/>
      <c r="D52" s="47" t="s">
        <v>43</v>
      </c>
      <c r="E52" s="48">
        <v>43087</v>
      </c>
      <c r="F52" s="48">
        <v>43105</v>
      </c>
      <c r="G52" s="49">
        <v>62375</v>
      </c>
      <c r="H52" s="52"/>
      <c r="I52" s="52"/>
      <c r="J52" s="52"/>
      <c r="K52" s="52"/>
      <c r="L52" s="52"/>
      <c r="M52" s="52"/>
      <c r="N52" s="52"/>
      <c r="O52" s="52">
        <v>62375</v>
      </c>
      <c r="P52" s="47" t="s">
        <v>43</v>
      </c>
      <c r="Q52" s="51">
        <v>62375</v>
      </c>
      <c r="R52" s="53">
        <v>62375</v>
      </c>
      <c r="S52" s="53"/>
      <c r="T52" s="1" t="s">
        <v>585</v>
      </c>
      <c r="U52" s="2">
        <v>43290</v>
      </c>
      <c r="V52" s="45"/>
    </row>
    <row r="53" spans="1:22" x14ac:dyDescent="0.25">
      <c r="A53" s="45">
        <v>45</v>
      </c>
      <c r="B53" s="45" t="s">
        <v>647</v>
      </c>
      <c r="C53" s="52"/>
      <c r="D53" s="47" t="s">
        <v>44</v>
      </c>
      <c r="E53" s="48">
        <v>43087</v>
      </c>
      <c r="F53" s="48">
        <v>43105</v>
      </c>
      <c r="G53" s="49">
        <v>215125</v>
      </c>
      <c r="H53" s="52"/>
      <c r="I53" s="52"/>
      <c r="J53" s="52"/>
      <c r="K53" s="52"/>
      <c r="L53" s="52"/>
      <c r="M53" s="52"/>
      <c r="N53" s="52"/>
      <c r="O53" s="52">
        <v>215125</v>
      </c>
      <c r="P53" s="47" t="s">
        <v>44</v>
      </c>
      <c r="Q53" s="51">
        <v>215125</v>
      </c>
      <c r="R53" s="53">
        <v>215125</v>
      </c>
      <c r="S53" s="53"/>
      <c r="T53" s="1" t="s">
        <v>585</v>
      </c>
      <c r="U53" s="2">
        <v>43290</v>
      </c>
      <c r="V53" s="45"/>
    </row>
    <row r="54" spans="1:22" x14ac:dyDescent="0.25">
      <c r="A54" s="45">
        <v>46</v>
      </c>
      <c r="B54" s="45" t="s">
        <v>647</v>
      </c>
      <c r="C54" s="52"/>
      <c r="D54" s="47" t="s">
        <v>45</v>
      </c>
      <c r="E54" s="48">
        <v>43087</v>
      </c>
      <c r="F54" s="48">
        <v>43105</v>
      </c>
      <c r="G54" s="49">
        <v>215125</v>
      </c>
      <c r="H54" s="52"/>
      <c r="I54" s="52"/>
      <c r="J54" s="52"/>
      <c r="K54" s="52"/>
      <c r="L54" s="52"/>
      <c r="M54" s="52"/>
      <c r="N54" s="52"/>
      <c r="O54" s="52">
        <v>215125</v>
      </c>
      <c r="P54" s="47" t="s">
        <v>45</v>
      </c>
      <c r="Q54" s="51">
        <v>215125</v>
      </c>
      <c r="R54" s="53">
        <v>215125</v>
      </c>
      <c r="S54" s="53"/>
      <c r="T54" s="1" t="s">
        <v>585</v>
      </c>
      <c r="U54" s="2">
        <v>43290</v>
      </c>
      <c r="V54" s="45"/>
    </row>
    <row r="55" spans="1:22" x14ac:dyDescent="0.25">
      <c r="A55" s="45">
        <v>47</v>
      </c>
      <c r="B55" s="45" t="s">
        <v>647</v>
      </c>
      <c r="C55" s="52"/>
      <c r="D55" s="47" t="s">
        <v>46</v>
      </c>
      <c r="E55" s="48">
        <v>43088</v>
      </c>
      <c r="F55" s="48">
        <v>43105</v>
      </c>
      <c r="G55" s="49">
        <v>86725</v>
      </c>
      <c r="H55" s="52"/>
      <c r="I55" s="52"/>
      <c r="J55" s="52"/>
      <c r="K55" s="52"/>
      <c r="L55" s="52"/>
      <c r="M55" s="52"/>
      <c r="N55" s="52"/>
      <c r="O55" s="52">
        <v>86725</v>
      </c>
      <c r="P55" s="47" t="s">
        <v>46</v>
      </c>
      <c r="Q55" s="51">
        <v>86725</v>
      </c>
      <c r="R55" s="53">
        <v>86725</v>
      </c>
      <c r="S55" s="53"/>
      <c r="T55" s="1" t="s">
        <v>585</v>
      </c>
      <c r="U55" s="2">
        <v>43290</v>
      </c>
      <c r="V55" s="45"/>
    </row>
    <row r="56" spans="1:22" x14ac:dyDescent="0.25">
      <c r="A56" s="45">
        <v>48</v>
      </c>
      <c r="B56" s="45" t="s">
        <v>647</v>
      </c>
      <c r="C56" s="52"/>
      <c r="D56" s="47" t="s">
        <v>47</v>
      </c>
      <c r="E56" s="48">
        <v>43091</v>
      </c>
      <c r="F56" s="48">
        <v>43105</v>
      </c>
      <c r="G56" s="49">
        <v>215125</v>
      </c>
      <c r="H56" s="52"/>
      <c r="I56" s="52"/>
      <c r="J56" s="52"/>
      <c r="K56" s="52"/>
      <c r="L56" s="52"/>
      <c r="M56" s="52"/>
      <c r="N56" s="52"/>
      <c r="O56" s="52">
        <v>215125</v>
      </c>
      <c r="P56" s="47" t="s">
        <v>47</v>
      </c>
      <c r="Q56" s="51">
        <v>215125</v>
      </c>
      <c r="R56" s="53">
        <v>215125</v>
      </c>
      <c r="S56" s="53"/>
      <c r="T56" s="1" t="s">
        <v>585</v>
      </c>
      <c r="U56" s="2">
        <v>43290</v>
      </c>
      <c r="V56" s="45"/>
    </row>
    <row r="57" spans="1:22" x14ac:dyDescent="0.25">
      <c r="A57" s="45">
        <v>49</v>
      </c>
      <c r="B57" s="45" t="s">
        <v>647</v>
      </c>
      <c r="C57" s="52"/>
      <c r="D57" s="47" t="s">
        <v>48</v>
      </c>
      <c r="E57" s="48">
        <v>43091</v>
      </c>
      <c r="F57" s="48">
        <v>43105</v>
      </c>
      <c r="G57" s="49">
        <v>163480</v>
      </c>
      <c r="H57" s="52"/>
      <c r="I57" s="52"/>
      <c r="J57" s="52"/>
      <c r="K57" s="52"/>
      <c r="L57" s="52"/>
      <c r="M57" s="52"/>
      <c r="N57" s="52"/>
      <c r="O57" s="52">
        <v>163480</v>
      </c>
      <c r="P57" s="47" t="s">
        <v>48</v>
      </c>
      <c r="Q57" s="51">
        <v>163480</v>
      </c>
      <c r="R57" s="53">
        <v>163480</v>
      </c>
      <c r="S57" s="53"/>
      <c r="T57" s="1" t="s">
        <v>585</v>
      </c>
      <c r="U57" s="2">
        <v>43290</v>
      </c>
      <c r="V57" s="45"/>
    </row>
    <row r="58" spans="1:22" x14ac:dyDescent="0.25">
      <c r="A58" s="45">
        <v>50</v>
      </c>
      <c r="B58" s="45" t="s">
        <v>647</v>
      </c>
      <c r="C58" s="52"/>
      <c r="D58" s="47" t="s">
        <v>49</v>
      </c>
      <c r="E58" s="48">
        <v>43097</v>
      </c>
      <c r="F58" s="48">
        <v>43105</v>
      </c>
      <c r="G58" s="49">
        <v>62375</v>
      </c>
      <c r="H58" s="52"/>
      <c r="I58" s="52"/>
      <c r="J58" s="52"/>
      <c r="K58" s="52"/>
      <c r="L58" s="52"/>
      <c r="M58" s="52"/>
      <c r="N58" s="52"/>
      <c r="O58" s="52">
        <v>62375</v>
      </c>
      <c r="P58" s="47" t="s">
        <v>49</v>
      </c>
      <c r="Q58" s="51">
        <v>62375</v>
      </c>
      <c r="R58" s="53">
        <v>62375</v>
      </c>
      <c r="S58" s="53"/>
      <c r="T58" s="1" t="s">
        <v>585</v>
      </c>
      <c r="U58" s="2">
        <v>43290</v>
      </c>
      <c r="V58" s="45"/>
    </row>
    <row r="59" spans="1:22" x14ac:dyDescent="0.25">
      <c r="A59" s="45">
        <v>51</v>
      </c>
      <c r="B59" s="45" t="s">
        <v>647</v>
      </c>
      <c r="C59" s="52"/>
      <c r="D59" s="47" t="s">
        <v>50</v>
      </c>
      <c r="E59" s="48">
        <v>43098</v>
      </c>
      <c r="F59" s="48">
        <v>43105</v>
      </c>
      <c r="G59" s="49">
        <v>490185</v>
      </c>
      <c r="H59" s="52"/>
      <c r="I59" s="52"/>
      <c r="J59" s="52"/>
      <c r="K59" s="52"/>
      <c r="L59" s="52"/>
      <c r="M59" s="52"/>
      <c r="N59" s="52"/>
      <c r="O59" s="52">
        <v>490185</v>
      </c>
      <c r="P59" s="47" t="s">
        <v>50</v>
      </c>
      <c r="Q59" s="51">
        <v>490185</v>
      </c>
      <c r="R59" s="53">
        <v>490185</v>
      </c>
      <c r="S59" s="53"/>
      <c r="T59" s="1" t="s">
        <v>585</v>
      </c>
      <c r="U59" s="2">
        <v>43290</v>
      </c>
      <c r="V59" s="45"/>
    </row>
    <row r="60" spans="1:22" x14ac:dyDescent="0.25">
      <c r="A60" s="45">
        <v>52</v>
      </c>
      <c r="B60" s="45" t="s">
        <v>647</v>
      </c>
      <c r="C60" s="52"/>
      <c r="D60" s="47" t="s">
        <v>51</v>
      </c>
      <c r="E60" s="48">
        <v>43099</v>
      </c>
      <c r="F60" s="48">
        <v>43105</v>
      </c>
      <c r="G60" s="49">
        <v>490185</v>
      </c>
      <c r="H60" s="52"/>
      <c r="I60" s="52"/>
      <c r="J60" s="52"/>
      <c r="K60" s="52"/>
      <c r="L60" s="52"/>
      <c r="M60" s="52"/>
      <c r="N60" s="52"/>
      <c r="O60" s="52">
        <v>490185</v>
      </c>
      <c r="P60" s="47" t="s">
        <v>51</v>
      </c>
      <c r="Q60" s="51">
        <v>490185</v>
      </c>
      <c r="R60" s="53">
        <v>490185</v>
      </c>
      <c r="S60" s="53"/>
      <c r="T60" s="1" t="s">
        <v>585</v>
      </c>
      <c r="U60" s="2">
        <v>43290</v>
      </c>
      <c r="V60" s="45"/>
    </row>
    <row r="61" spans="1:22" x14ac:dyDescent="0.25">
      <c r="A61" s="45">
        <v>53</v>
      </c>
      <c r="B61" s="45" t="s">
        <v>647</v>
      </c>
      <c r="C61" s="52"/>
      <c r="D61" s="47" t="s">
        <v>52</v>
      </c>
      <c r="E61" s="48">
        <v>43028</v>
      </c>
      <c r="F61" s="48">
        <v>43046</v>
      </c>
      <c r="G61" s="49">
        <v>215125</v>
      </c>
      <c r="H61" s="52"/>
      <c r="I61" s="52"/>
      <c r="J61" s="52"/>
      <c r="K61" s="52"/>
      <c r="L61" s="52"/>
      <c r="M61" s="52"/>
      <c r="N61" s="52"/>
      <c r="O61" s="52">
        <v>215125</v>
      </c>
      <c r="P61" s="47" t="s">
        <v>52</v>
      </c>
      <c r="Q61" s="51">
        <v>215125</v>
      </c>
      <c r="R61" s="53">
        <v>215125</v>
      </c>
      <c r="S61" s="53"/>
      <c r="T61" s="1" t="s">
        <v>585</v>
      </c>
      <c r="U61" s="2">
        <v>43290</v>
      </c>
      <c r="V61" s="45"/>
    </row>
    <row r="62" spans="1:22" x14ac:dyDescent="0.25">
      <c r="A62" s="45">
        <v>54</v>
      </c>
      <c r="B62" s="45" t="s">
        <v>647</v>
      </c>
      <c r="C62" s="52"/>
      <c r="D62" s="47" t="s">
        <v>53</v>
      </c>
      <c r="E62" s="48">
        <v>43031</v>
      </c>
      <c r="F62" s="48">
        <v>43046</v>
      </c>
      <c r="G62" s="49">
        <v>243910</v>
      </c>
      <c r="H62" s="52"/>
      <c r="I62" s="52"/>
      <c r="J62" s="52"/>
      <c r="K62" s="52"/>
      <c r="L62" s="52"/>
      <c r="M62" s="52"/>
      <c r="N62" s="52"/>
      <c r="O62" s="52">
        <v>243910</v>
      </c>
      <c r="P62" s="47" t="s">
        <v>53</v>
      </c>
      <c r="Q62" s="51">
        <v>243910</v>
      </c>
      <c r="R62" s="53">
        <v>243910</v>
      </c>
      <c r="S62" s="53"/>
      <c r="T62" s="1" t="s">
        <v>585</v>
      </c>
      <c r="U62" s="2">
        <v>43290</v>
      </c>
      <c r="V62" s="45"/>
    </row>
    <row r="63" spans="1:22" x14ac:dyDescent="0.25">
      <c r="A63" s="45">
        <v>55</v>
      </c>
      <c r="B63" s="45" t="s">
        <v>647</v>
      </c>
      <c r="C63" s="52"/>
      <c r="D63" s="47" t="s">
        <v>54</v>
      </c>
      <c r="E63" s="48">
        <v>43031</v>
      </c>
      <c r="F63" s="48">
        <v>43046</v>
      </c>
      <c r="G63" s="49">
        <v>215125</v>
      </c>
      <c r="H63" s="52"/>
      <c r="I63" s="52"/>
      <c r="J63" s="52"/>
      <c r="K63" s="52"/>
      <c r="L63" s="52"/>
      <c r="M63" s="52"/>
      <c r="N63" s="52"/>
      <c r="O63" s="52">
        <v>215125</v>
      </c>
      <c r="P63" s="47" t="s">
        <v>54</v>
      </c>
      <c r="Q63" s="51">
        <v>215125</v>
      </c>
      <c r="R63" s="53">
        <v>215125</v>
      </c>
      <c r="S63" s="53"/>
      <c r="T63" s="1" t="s">
        <v>585</v>
      </c>
      <c r="U63" s="2">
        <v>43290</v>
      </c>
      <c r="V63" s="45"/>
    </row>
    <row r="64" spans="1:22" x14ac:dyDescent="0.25">
      <c r="A64" s="45">
        <v>56</v>
      </c>
      <c r="B64" s="45" t="s">
        <v>647</v>
      </c>
      <c r="C64" s="52"/>
      <c r="D64" s="47" t="s">
        <v>55</v>
      </c>
      <c r="E64" s="48">
        <v>43035</v>
      </c>
      <c r="F64" s="48">
        <v>43046</v>
      </c>
      <c r="G64" s="49">
        <v>163480</v>
      </c>
      <c r="H64" s="52"/>
      <c r="I64" s="52"/>
      <c r="J64" s="52"/>
      <c r="K64" s="52"/>
      <c r="L64" s="52"/>
      <c r="M64" s="52"/>
      <c r="N64" s="52"/>
      <c r="O64" s="52">
        <v>163480</v>
      </c>
      <c r="P64" s="47" t="s">
        <v>55</v>
      </c>
      <c r="Q64" s="51">
        <v>163480</v>
      </c>
      <c r="R64" s="53">
        <v>163480</v>
      </c>
      <c r="S64" s="53"/>
      <c r="T64" s="1" t="s">
        <v>585</v>
      </c>
      <c r="U64" s="2">
        <v>43290</v>
      </c>
      <c r="V64" s="45"/>
    </row>
    <row r="65" spans="1:22" x14ac:dyDescent="0.25">
      <c r="A65" s="45">
        <v>57</v>
      </c>
      <c r="B65" s="45" t="s">
        <v>647</v>
      </c>
      <c r="C65" s="52"/>
      <c r="D65" s="47" t="s">
        <v>56</v>
      </c>
      <c r="E65" s="48">
        <v>43031</v>
      </c>
      <c r="F65" s="48">
        <v>43046</v>
      </c>
      <c r="G65" s="49">
        <v>826900</v>
      </c>
      <c r="H65" s="52"/>
      <c r="I65" s="52"/>
      <c r="J65" s="52"/>
      <c r="K65" s="52"/>
      <c r="L65" s="52"/>
      <c r="M65" s="52"/>
      <c r="N65" s="52"/>
      <c r="O65" s="52">
        <v>90214</v>
      </c>
      <c r="P65" s="47" t="s">
        <v>56</v>
      </c>
      <c r="Q65" s="51">
        <v>826900</v>
      </c>
      <c r="R65" s="53">
        <v>90214</v>
      </c>
      <c r="S65" s="53"/>
      <c r="T65" s="1" t="s">
        <v>585</v>
      </c>
      <c r="U65" s="2">
        <v>43290</v>
      </c>
      <c r="V65" s="45"/>
    </row>
    <row r="66" spans="1:22" x14ac:dyDescent="0.25">
      <c r="A66" s="45">
        <v>58</v>
      </c>
      <c r="B66" s="45" t="s">
        <v>647</v>
      </c>
      <c r="C66" s="52"/>
      <c r="D66" s="47" t="s">
        <v>57</v>
      </c>
      <c r="E66" s="48">
        <v>43036</v>
      </c>
      <c r="F66" s="48">
        <v>43046</v>
      </c>
      <c r="G66" s="49">
        <v>826900</v>
      </c>
      <c r="H66" s="52"/>
      <c r="I66" s="52"/>
      <c r="J66" s="52"/>
      <c r="K66" s="52"/>
      <c r="L66" s="52"/>
      <c r="M66" s="52"/>
      <c r="N66" s="52"/>
      <c r="O66" s="52">
        <v>826900</v>
      </c>
      <c r="P66" s="47" t="s">
        <v>57</v>
      </c>
      <c r="Q66" s="51">
        <v>826900</v>
      </c>
      <c r="R66" s="53">
        <v>826900</v>
      </c>
      <c r="S66" s="53"/>
      <c r="T66" s="1" t="s">
        <v>585</v>
      </c>
      <c r="U66" s="2">
        <v>43290</v>
      </c>
      <c r="V66" s="45"/>
    </row>
    <row r="67" spans="1:22" x14ac:dyDescent="0.25">
      <c r="A67" s="45">
        <v>59</v>
      </c>
      <c r="B67" s="45" t="s">
        <v>647</v>
      </c>
      <c r="C67" s="52"/>
      <c r="D67" s="47" t="s">
        <v>58</v>
      </c>
      <c r="E67" s="48">
        <v>43038</v>
      </c>
      <c r="F67" s="48">
        <v>43046</v>
      </c>
      <c r="G67" s="49">
        <v>215125</v>
      </c>
      <c r="H67" s="52"/>
      <c r="I67" s="52"/>
      <c r="J67" s="52"/>
      <c r="K67" s="52"/>
      <c r="L67" s="52"/>
      <c r="M67" s="52"/>
      <c r="N67" s="52"/>
      <c r="O67" s="52">
        <v>215125</v>
      </c>
      <c r="P67" s="47" t="s">
        <v>58</v>
      </c>
      <c r="Q67" s="51">
        <v>215125</v>
      </c>
      <c r="R67" s="53">
        <v>215125</v>
      </c>
      <c r="S67" s="53"/>
      <c r="T67" s="1" t="s">
        <v>585</v>
      </c>
      <c r="U67" s="2">
        <v>43290</v>
      </c>
      <c r="V67" s="45"/>
    </row>
    <row r="68" spans="1:22" x14ac:dyDescent="0.25">
      <c r="A68" s="45">
        <v>60</v>
      </c>
      <c r="B68" s="45" t="s">
        <v>647</v>
      </c>
      <c r="C68" s="52"/>
      <c r="D68" s="47" t="s">
        <v>59</v>
      </c>
      <c r="E68" s="48">
        <v>43038</v>
      </c>
      <c r="F68" s="48">
        <v>43046</v>
      </c>
      <c r="G68" s="49">
        <v>62375</v>
      </c>
      <c r="H68" s="52"/>
      <c r="I68" s="52"/>
      <c r="J68" s="52"/>
      <c r="K68" s="52"/>
      <c r="L68" s="52"/>
      <c r="M68" s="52"/>
      <c r="N68" s="52"/>
      <c r="O68" s="52">
        <v>62375</v>
      </c>
      <c r="P68" s="47" t="s">
        <v>59</v>
      </c>
      <c r="Q68" s="51">
        <v>62375</v>
      </c>
      <c r="R68" s="53">
        <v>62375</v>
      </c>
      <c r="S68" s="53"/>
      <c r="T68" s="1" t="s">
        <v>585</v>
      </c>
      <c r="U68" s="2">
        <v>43290</v>
      </c>
      <c r="V68" s="45"/>
    </row>
    <row r="69" spans="1:22" x14ac:dyDescent="0.25">
      <c r="A69" s="45">
        <v>61</v>
      </c>
      <c r="B69" s="45" t="s">
        <v>647</v>
      </c>
      <c r="C69" s="52"/>
      <c r="D69" s="47" t="s">
        <v>60</v>
      </c>
      <c r="E69" s="48">
        <v>43041</v>
      </c>
      <c r="F69" s="48">
        <v>43074</v>
      </c>
      <c r="G69" s="49">
        <v>215125</v>
      </c>
      <c r="H69" s="52"/>
      <c r="I69" s="52"/>
      <c r="J69" s="52"/>
      <c r="K69" s="52"/>
      <c r="L69" s="52"/>
      <c r="M69" s="52"/>
      <c r="N69" s="52"/>
      <c r="O69" s="52">
        <v>215125</v>
      </c>
      <c r="P69" s="47" t="s">
        <v>60</v>
      </c>
      <c r="Q69" s="51">
        <v>215125</v>
      </c>
      <c r="R69" s="53">
        <v>215125</v>
      </c>
      <c r="S69" s="53"/>
      <c r="T69" s="1" t="s">
        <v>585</v>
      </c>
      <c r="U69" s="2">
        <v>43290</v>
      </c>
      <c r="V69" s="45"/>
    </row>
    <row r="70" spans="1:22" x14ac:dyDescent="0.25">
      <c r="A70" s="45">
        <v>62</v>
      </c>
      <c r="B70" s="45" t="s">
        <v>647</v>
      </c>
      <c r="C70" s="52"/>
      <c r="D70" s="47" t="s">
        <v>61</v>
      </c>
      <c r="E70" s="48">
        <v>43041</v>
      </c>
      <c r="F70" s="48">
        <v>43074</v>
      </c>
      <c r="G70" s="49">
        <v>563960</v>
      </c>
      <c r="H70" s="52"/>
      <c r="I70" s="52"/>
      <c r="J70" s="52"/>
      <c r="K70" s="52"/>
      <c r="L70" s="52"/>
      <c r="M70" s="52"/>
      <c r="N70" s="52"/>
      <c r="O70" s="52">
        <v>455453</v>
      </c>
      <c r="P70" s="47" t="s">
        <v>61</v>
      </c>
      <c r="Q70" s="51">
        <v>563960</v>
      </c>
      <c r="R70" s="53">
        <v>455453</v>
      </c>
      <c r="S70" s="53"/>
      <c r="T70" s="1" t="s">
        <v>585</v>
      </c>
      <c r="U70" s="2">
        <v>43290</v>
      </c>
      <c r="V70" s="45"/>
    </row>
    <row r="71" spans="1:22" x14ac:dyDescent="0.25">
      <c r="A71" s="45">
        <v>63</v>
      </c>
      <c r="B71" s="45" t="s">
        <v>647</v>
      </c>
      <c r="C71" s="52"/>
      <c r="D71" s="47" t="s">
        <v>62</v>
      </c>
      <c r="E71" s="48">
        <v>43041</v>
      </c>
      <c r="F71" s="48">
        <v>43074</v>
      </c>
      <c r="G71" s="49">
        <v>215125</v>
      </c>
      <c r="H71" s="52"/>
      <c r="I71" s="52"/>
      <c r="J71" s="52"/>
      <c r="K71" s="52"/>
      <c r="L71" s="52"/>
      <c r="M71" s="52"/>
      <c r="N71" s="52"/>
      <c r="O71" s="52">
        <v>215125</v>
      </c>
      <c r="P71" s="47" t="s">
        <v>62</v>
      </c>
      <c r="Q71" s="51">
        <v>215125</v>
      </c>
      <c r="R71" s="53">
        <v>215125</v>
      </c>
      <c r="S71" s="53"/>
      <c r="T71" s="1" t="s">
        <v>585</v>
      </c>
      <c r="U71" s="2">
        <v>43290</v>
      </c>
      <c r="V71" s="45"/>
    </row>
    <row r="72" spans="1:22" x14ac:dyDescent="0.25">
      <c r="A72" s="45">
        <v>64</v>
      </c>
      <c r="B72" s="45" t="s">
        <v>647</v>
      </c>
      <c r="C72" s="52"/>
      <c r="D72" s="47" t="s">
        <v>63</v>
      </c>
      <c r="E72" s="48">
        <v>43049</v>
      </c>
      <c r="F72" s="48">
        <v>43074</v>
      </c>
      <c r="G72" s="49">
        <v>186625</v>
      </c>
      <c r="H72" s="52"/>
      <c r="I72" s="52"/>
      <c r="J72" s="52"/>
      <c r="K72" s="52"/>
      <c r="L72" s="52"/>
      <c r="M72" s="52"/>
      <c r="N72" s="52"/>
      <c r="O72" s="52">
        <v>186625</v>
      </c>
      <c r="P72" s="47" t="s">
        <v>63</v>
      </c>
      <c r="Q72" s="51">
        <v>186625</v>
      </c>
      <c r="R72" s="53">
        <v>186625</v>
      </c>
      <c r="S72" s="53"/>
      <c r="T72" s="1" t="s">
        <v>585</v>
      </c>
      <c r="U72" s="2">
        <v>43290</v>
      </c>
      <c r="V72" s="45"/>
    </row>
    <row r="73" spans="1:22" x14ac:dyDescent="0.25">
      <c r="A73" s="45">
        <v>65</v>
      </c>
      <c r="B73" s="45" t="s">
        <v>647</v>
      </c>
      <c r="C73" s="52"/>
      <c r="D73" s="47" t="s">
        <v>64</v>
      </c>
      <c r="E73" s="48">
        <v>43053</v>
      </c>
      <c r="F73" s="48">
        <v>43074</v>
      </c>
      <c r="G73" s="49">
        <v>243910</v>
      </c>
      <c r="H73" s="52"/>
      <c r="I73" s="52"/>
      <c r="J73" s="52"/>
      <c r="K73" s="52"/>
      <c r="L73" s="52"/>
      <c r="M73" s="52"/>
      <c r="N73" s="52"/>
      <c r="O73" s="52">
        <v>243910</v>
      </c>
      <c r="P73" s="47" t="s">
        <v>64</v>
      </c>
      <c r="Q73" s="51">
        <v>243910</v>
      </c>
      <c r="R73" s="53">
        <v>243910</v>
      </c>
      <c r="S73" s="53"/>
      <c r="T73" s="1" t="s">
        <v>585</v>
      </c>
      <c r="U73" s="2">
        <v>43290</v>
      </c>
      <c r="V73" s="45"/>
    </row>
    <row r="74" spans="1:22" x14ac:dyDescent="0.25">
      <c r="A74" s="45">
        <v>66</v>
      </c>
      <c r="B74" s="45" t="s">
        <v>647</v>
      </c>
      <c r="C74" s="52"/>
      <c r="D74" s="47" t="s">
        <v>65</v>
      </c>
      <c r="E74" s="48">
        <v>43055</v>
      </c>
      <c r="F74" s="48">
        <v>43074</v>
      </c>
      <c r="G74" s="49">
        <v>272455</v>
      </c>
      <c r="H74" s="52"/>
      <c r="I74" s="52"/>
      <c r="J74" s="52"/>
      <c r="K74" s="52"/>
      <c r="L74" s="52"/>
      <c r="M74" s="52"/>
      <c r="N74" s="52"/>
      <c r="O74" s="52">
        <v>272455</v>
      </c>
      <c r="P74" s="47" t="s">
        <v>65</v>
      </c>
      <c r="Q74" s="51">
        <v>272455</v>
      </c>
      <c r="R74" s="53">
        <v>272455</v>
      </c>
      <c r="S74" s="53"/>
      <c r="T74" s="1" t="s">
        <v>585</v>
      </c>
      <c r="U74" s="2">
        <v>43290</v>
      </c>
      <c r="V74" s="45"/>
    </row>
    <row r="75" spans="1:22" x14ac:dyDescent="0.25">
      <c r="A75" s="45">
        <v>67</v>
      </c>
      <c r="B75" s="45" t="s">
        <v>647</v>
      </c>
      <c r="C75" s="52"/>
      <c r="D75" s="47" t="s">
        <v>66</v>
      </c>
      <c r="E75" s="48">
        <v>43078</v>
      </c>
      <c r="F75" s="48">
        <v>43105</v>
      </c>
      <c r="G75" s="49">
        <v>473520</v>
      </c>
      <c r="H75" s="52"/>
      <c r="I75" s="52"/>
      <c r="J75" s="52"/>
      <c r="K75" s="52"/>
      <c r="L75" s="52"/>
      <c r="M75" s="52"/>
      <c r="N75" s="52"/>
      <c r="O75" s="52">
        <v>473520</v>
      </c>
      <c r="P75" s="47" t="s">
        <v>66</v>
      </c>
      <c r="Q75" s="51">
        <v>473520</v>
      </c>
      <c r="R75" s="53">
        <v>473520</v>
      </c>
      <c r="S75" s="53"/>
      <c r="T75" s="1" t="s">
        <v>585</v>
      </c>
      <c r="U75" s="2">
        <v>43290</v>
      </c>
      <c r="V75" s="45"/>
    </row>
    <row r="76" spans="1:22" x14ac:dyDescent="0.25">
      <c r="A76" s="45">
        <v>68</v>
      </c>
      <c r="B76" s="45" t="s">
        <v>647</v>
      </c>
      <c r="C76" s="52"/>
      <c r="D76" s="47" t="s">
        <v>67</v>
      </c>
      <c r="E76" s="48">
        <v>43078</v>
      </c>
      <c r="F76" s="48">
        <v>43105</v>
      </c>
      <c r="G76" s="49">
        <v>473520</v>
      </c>
      <c r="H76" s="52"/>
      <c r="I76" s="52"/>
      <c r="J76" s="52"/>
      <c r="K76" s="52"/>
      <c r="L76" s="52"/>
      <c r="M76" s="52"/>
      <c r="N76" s="52"/>
      <c r="O76" s="52">
        <v>473520</v>
      </c>
      <c r="P76" s="47" t="s">
        <v>67</v>
      </c>
      <c r="Q76" s="51">
        <v>473520</v>
      </c>
      <c r="R76" s="53">
        <v>473520</v>
      </c>
      <c r="S76" s="53"/>
      <c r="T76" s="1" t="s">
        <v>585</v>
      </c>
      <c r="U76" s="2">
        <v>43290</v>
      </c>
      <c r="V76" s="45"/>
    </row>
    <row r="77" spans="1:22" x14ac:dyDescent="0.25">
      <c r="A77" s="45">
        <v>69</v>
      </c>
      <c r="B77" s="45"/>
      <c r="C77" s="52"/>
      <c r="D77" s="47" t="s">
        <v>68</v>
      </c>
      <c r="E77" s="48">
        <v>43634</v>
      </c>
      <c r="F77" s="48">
        <v>43634</v>
      </c>
      <c r="G77" s="54">
        <v>1317136</v>
      </c>
      <c r="H77" s="52"/>
      <c r="I77" s="52"/>
      <c r="J77" s="52"/>
      <c r="K77" s="52"/>
      <c r="L77" s="52"/>
      <c r="M77" s="52"/>
      <c r="N77" s="52"/>
      <c r="O77" s="52">
        <v>1317136</v>
      </c>
      <c r="P77" s="47" t="s">
        <v>68</v>
      </c>
      <c r="Q77" s="51">
        <v>1317136</v>
      </c>
      <c r="R77" s="53">
        <v>0</v>
      </c>
      <c r="S77" s="53">
        <v>1317136</v>
      </c>
      <c r="T77" s="1" t="s">
        <v>584</v>
      </c>
      <c r="U77" s="2" t="s">
        <v>584</v>
      </c>
      <c r="V77" s="45"/>
    </row>
    <row r="78" spans="1:22" x14ac:dyDescent="0.25">
      <c r="A78" s="45">
        <v>70</v>
      </c>
      <c r="B78" s="45" t="s">
        <v>647</v>
      </c>
      <c r="C78" s="52"/>
      <c r="D78" s="47" t="s">
        <v>69</v>
      </c>
      <c r="E78" s="48">
        <v>43594</v>
      </c>
      <c r="F78" s="48">
        <v>43594</v>
      </c>
      <c r="G78" s="49">
        <v>247394</v>
      </c>
      <c r="H78" s="52"/>
      <c r="I78" s="52"/>
      <c r="J78" s="52"/>
      <c r="K78" s="52"/>
      <c r="L78" s="52"/>
      <c r="M78" s="52"/>
      <c r="N78" s="52"/>
      <c r="O78" s="52">
        <v>19227</v>
      </c>
      <c r="P78" s="47" t="s">
        <v>69</v>
      </c>
      <c r="Q78" s="51">
        <v>247394</v>
      </c>
      <c r="R78" s="53">
        <v>19227</v>
      </c>
      <c r="S78" s="53"/>
      <c r="T78" s="1" t="s">
        <v>607</v>
      </c>
      <c r="U78" s="2">
        <v>43749</v>
      </c>
      <c r="V78" s="45"/>
    </row>
    <row r="79" spans="1:22" x14ac:dyDescent="0.25">
      <c r="A79" s="45">
        <v>71</v>
      </c>
      <c r="B79" s="45" t="s">
        <v>647</v>
      </c>
      <c r="C79" s="52"/>
      <c r="D79" s="47" t="s">
        <v>70</v>
      </c>
      <c r="E79" s="48">
        <v>44099</v>
      </c>
      <c r="F79" s="48">
        <v>44099</v>
      </c>
      <c r="G79" s="49">
        <v>258150</v>
      </c>
      <c r="H79" s="52"/>
      <c r="I79" s="52"/>
      <c r="J79" s="52"/>
      <c r="K79" s="52"/>
      <c r="L79" s="52"/>
      <c r="M79" s="52"/>
      <c r="N79" s="52"/>
      <c r="O79" s="52">
        <v>194899</v>
      </c>
      <c r="P79" s="47" t="s">
        <v>70</v>
      </c>
      <c r="Q79" s="51">
        <v>258150</v>
      </c>
      <c r="R79" s="53">
        <v>194899</v>
      </c>
      <c r="S79" s="53"/>
      <c r="T79" s="1" t="s">
        <v>587</v>
      </c>
      <c r="U79" s="2">
        <v>44214</v>
      </c>
      <c r="V79" s="45"/>
    </row>
    <row r="80" spans="1:22" x14ac:dyDescent="0.25">
      <c r="A80" s="45">
        <v>72</v>
      </c>
      <c r="B80" s="45" t="s">
        <v>647</v>
      </c>
      <c r="C80" s="52"/>
      <c r="D80" s="47" t="s">
        <v>71</v>
      </c>
      <c r="E80" s="48">
        <v>44128</v>
      </c>
      <c r="F80" s="48">
        <v>44128</v>
      </c>
      <c r="G80" s="49">
        <v>258150</v>
      </c>
      <c r="H80" s="52"/>
      <c r="I80" s="52"/>
      <c r="J80" s="52"/>
      <c r="K80" s="52"/>
      <c r="L80" s="52"/>
      <c r="M80" s="52"/>
      <c r="N80" s="52"/>
      <c r="O80" s="52">
        <v>258150</v>
      </c>
      <c r="P80" s="47" t="s">
        <v>71</v>
      </c>
      <c r="Q80" s="51">
        <v>258150</v>
      </c>
      <c r="R80" s="53">
        <v>258150</v>
      </c>
      <c r="S80" s="53"/>
      <c r="T80" s="1" t="s">
        <v>587</v>
      </c>
      <c r="U80" s="2">
        <v>44214</v>
      </c>
      <c r="V80" s="45"/>
    </row>
    <row r="81" spans="1:22" x14ac:dyDescent="0.25">
      <c r="A81" s="45">
        <v>73</v>
      </c>
      <c r="B81" s="45" t="s">
        <v>647</v>
      </c>
      <c r="C81" s="52"/>
      <c r="D81" s="47" t="s">
        <v>72</v>
      </c>
      <c r="E81" s="48">
        <v>44128</v>
      </c>
      <c r="F81" s="48">
        <v>44128</v>
      </c>
      <c r="G81" s="49">
        <v>258150</v>
      </c>
      <c r="H81" s="52"/>
      <c r="I81" s="52"/>
      <c r="J81" s="52"/>
      <c r="K81" s="52"/>
      <c r="L81" s="52"/>
      <c r="M81" s="52"/>
      <c r="N81" s="52"/>
      <c r="O81" s="52">
        <v>258150</v>
      </c>
      <c r="P81" s="47" t="s">
        <v>72</v>
      </c>
      <c r="Q81" s="51">
        <v>258150</v>
      </c>
      <c r="R81" s="53">
        <v>258150</v>
      </c>
      <c r="S81" s="53"/>
      <c r="T81" s="1" t="s">
        <v>587</v>
      </c>
      <c r="U81" s="2">
        <v>44214</v>
      </c>
      <c r="V81" s="45"/>
    </row>
    <row r="82" spans="1:22" x14ac:dyDescent="0.25">
      <c r="A82" s="45">
        <v>74</v>
      </c>
      <c r="B82" s="45" t="s">
        <v>647</v>
      </c>
      <c r="C82" s="52"/>
      <c r="D82" s="47" t="s">
        <v>73</v>
      </c>
      <c r="E82" s="48">
        <v>44128</v>
      </c>
      <c r="F82" s="48">
        <v>44128</v>
      </c>
      <c r="G82" s="49">
        <v>258150</v>
      </c>
      <c r="H82" s="52"/>
      <c r="I82" s="52"/>
      <c r="J82" s="52"/>
      <c r="K82" s="52"/>
      <c r="L82" s="52"/>
      <c r="M82" s="52"/>
      <c r="N82" s="52"/>
      <c r="O82" s="52">
        <v>258150</v>
      </c>
      <c r="P82" s="47" t="s">
        <v>73</v>
      </c>
      <c r="Q82" s="51">
        <v>258150</v>
      </c>
      <c r="R82" s="53">
        <v>258150</v>
      </c>
      <c r="S82" s="53"/>
      <c r="T82" s="1" t="s">
        <v>587</v>
      </c>
      <c r="U82" s="2">
        <v>44214</v>
      </c>
      <c r="V82" s="45"/>
    </row>
    <row r="83" spans="1:22" x14ac:dyDescent="0.25">
      <c r="A83" s="45">
        <v>75</v>
      </c>
      <c r="B83" s="45" t="s">
        <v>647</v>
      </c>
      <c r="C83" s="52"/>
      <c r="D83" s="47" t="s">
        <v>74</v>
      </c>
      <c r="E83" s="48">
        <v>44130</v>
      </c>
      <c r="F83" s="48">
        <v>44130</v>
      </c>
      <c r="G83" s="49">
        <v>258150</v>
      </c>
      <c r="H83" s="52"/>
      <c r="I83" s="52"/>
      <c r="J83" s="52"/>
      <c r="K83" s="52"/>
      <c r="L83" s="52"/>
      <c r="M83" s="52"/>
      <c r="N83" s="52"/>
      <c r="O83" s="52">
        <v>258150</v>
      </c>
      <c r="P83" s="47" t="s">
        <v>74</v>
      </c>
      <c r="Q83" s="51">
        <v>258150</v>
      </c>
      <c r="R83" s="53">
        <v>258150</v>
      </c>
      <c r="S83" s="53"/>
      <c r="T83" s="1" t="s">
        <v>587</v>
      </c>
      <c r="U83" s="2">
        <v>44214</v>
      </c>
      <c r="V83" s="45"/>
    </row>
    <row r="84" spans="1:22" x14ac:dyDescent="0.25">
      <c r="A84" s="45">
        <v>76</v>
      </c>
      <c r="B84" s="45" t="s">
        <v>647</v>
      </c>
      <c r="C84" s="52"/>
      <c r="D84" s="47" t="s">
        <v>75</v>
      </c>
      <c r="E84" s="48">
        <v>44131</v>
      </c>
      <c r="F84" s="48">
        <v>44131</v>
      </c>
      <c r="G84" s="49">
        <v>258150</v>
      </c>
      <c r="H84" s="52"/>
      <c r="I84" s="52"/>
      <c r="J84" s="52"/>
      <c r="K84" s="52"/>
      <c r="L84" s="52"/>
      <c r="M84" s="52"/>
      <c r="N84" s="52"/>
      <c r="O84" s="52">
        <v>258150</v>
      </c>
      <c r="P84" s="47" t="s">
        <v>75</v>
      </c>
      <c r="Q84" s="51">
        <v>258150</v>
      </c>
      <c r="R84" s="53">
        <v>258150</v>
      </c>
      <c r="S84" s="53"/>
      <c r="T84" s="1" t="s">
        <v>587</v>
      </c>
      <c r="U84" s="2">
        <v>44214</v>
      </c>
      <c r="V84" s="45"/>
    </row>
    <row r="85" spans="1:22" x14ac:dyDescent="0.25">
      <c r="A85" s="45">
        <v>77</v>
      </c>
      <c r="B85" s="45" t="s">
        <v>647</v>
      </c>
      <c r="C85" s="52"/>
      <c r="D85" s="47" t="s">
        <v>76</v>
      </c>
      <c r="E85" s="48">
        <v>44131</v>
      </c>
      <c r="F85" s="48">
        <v>44131</v>
      </c>
      <c r="G85" s="49">
        <v>258150</v>
      </c>
      <c r="H85" s="52"/>
      <c r="I85" s="52"/>
      <c r="J85" s="52"/>
      <c r="K85" s="52"/>
      <c r="L85" s="52"/>
      <c r="M85" s="52"/>
      <c r="N85" s="52"/>
      <c r="O85" s="52">
        <v>258150</v>
      </c>
      <c r="P85" s="47" t="s">
        <v>76</v>
      </c>
      <c r="Q85" s="51">
        <v>258150</v>
      </c>
      <c r="R85" s="53">
        <v>258150</v>
      </c>
      <c r="S85" s="53"/>
      <c r="T85" s="1" t="s">
        <v>587</v>
      </c>
      <c r="U85" s="2">
        <v>44214</v>
      </c>
      <c r="V85" s="45"/>
    </row>
    <row r="86" spans="1:22" x14ac:dyDescent="0.25">
      <c r="A86" s="45">
        <v>78</v>
      </c>
      <c r="B86" s="45" t="s">
        <v>647</v>
      </c>
      <c r="C86" s="52"/>
      <c r="D86" s="47" t="s">
        <v>77</v>
      </c>
      <c r="E86" s="48">
        <v>44135</v>
      </c>
      <c r="F86" s="48">
        <v>44135</v>
      </c>
      <c r="G86" s="49">
        <v>258150</v>
      </c>
      <c r="H86" s="52"/>
      <c r="I86" s="52"/>
      <c r="J86" s="52"/>
      <c r="K86" s="52"/>
      <c r="L86" s="52"/>
      <c r="M86" s="52"/>
      <c r="N86" s="52"/>
      <c r="O86" s="52">
        <v>258150</v>
      </c>
      <c r="P86" s="47" t="s">
        <v>77</v>
      </c>
      <c r="Q86" s="51">
        <v>258150</v>
      </c>
      <c r="R86" s="53">
        <v>258150</v>
      </c>
      <c r="S86" s="53"/>
      <c r="T86" s="1" t="s">
        <v>587</v>
      </c>
      <c r="U86" s="2">
        <v>44214</v>
      </c>
      <c r="V86" s="45"/>
    </row>
    <row r="87" spans="1:22" x14ac:dyDescent="0.25">
      <c r="A87" s="45">
        <v>79</v>
      </c>
      <c r="B87" s="45" t="s">
        <v>647</v>
      </c>
      <c r="C87" s="52"/>
      <c r="D87" s="47" t="s">
        <v>78</v>
      </c>
      <c r="E87" s="48">
        <v>44142</v>
      </c>
      <c r="F87" s="48">
        <v>44142</v>
      </c>
      <c r="G87" s="49">
        <v>196176</v>
      </c>
      <c r="H87" s="52"/>
      <c r="I87" s="52"/>
      <c r="J87" s="52"/>
      <c r="K87" s="52"/>
      <c r="L87" s="52"/>
      <c r="M87" s="52"/>
      <c r="N87" s="52"/>
      <c r="O87" s="52">
        <v>196176</v>
      </c>
      <c r="P87" s="47" t="s">
        <v>78</v>
      </c>
      <c r="Q87" s="51">
        <v>196176</v>
      </c>
      <c r="R87" s="53">
        <v>196176</v>
      </c>
      <c r="S87" s="53"/>
      <c r="T87" s="1" t="s">
        <v>588</v>
      </c>
      <c r="U87" s="2">
        <v>44232</v>
      </c>
      <c r="V87" s="45"/>
    </row>
    <row r="88" spans="1:22" x14ac:dyDescent="0.25">
      <c r="A88" s="45">
        <v>80</v>
      </c>
      <c r="B88" s="45" t="s">
        <v>647</v>
      </c>
      <c r="C88" s="52"/>
      <c r="D88" s="47" t="s">
        <v>79</v>
      </c>
      <c r="E88" s="48">
        <v>44146</v>
      </c>
      <c r="F88" s="48">
        <v>44146</v>
      </c>
      <c r="G88" s="49">
        <v>74850</v>
      </c>
      <c r="H88" s="52"/>
      <c r="I88" s="52"/>
      <c r="J88" s="52"/>
      <c r="K88" s="52"/>
      <c r="L88" s="52"/>
      <c r="M88" s="52"/>
      <c r="N88" s="52"/>
      <c r="O88" s="52">
        <v>74850</v>
      </c>
      <c r="P88" s="47" t="s">
        <v>79</v>
      </c>
      <c r="Q88" s="51">
        <v>74850</v>
      </c>
      <c r="R88" s="53">
        <v>74850</v>
      </c>
      <c r="S88" s="53"/>
      <c r="T88" s="1" t="s">
        <v>588</v>
      </c>
      <c r="U88" s="2">
        <v>44232</v>
      </c>
      <c r="V88" s="45"/>
    </row>
    <row r="89" spans="1:22" x14ac:dyDescent="0.25">
      <c r="A89" s="45">
        <v>81</v>
      </c>
      <c r="B89" s="45" t="s">
        <v>647</v>
      </c>
      <c r="C89" s="52"/>
      <c r="D89" s="47" t="s">
        <v>80</v>
      </c>
      <c r="E89" s="48">
        <v>44147</v>
      </c>
      <c r="F89" s="48">
        <v>44147</v>
      </c>
      <c r="G89" s="49">
        <v>1432836</v>
      </c>
      <c r="H89" s="52"/>
      <c r="I89" s="52"/>
      <c r="J89" s="52"/>
      <c r="K89" s="52"/>
      <c r="L89" s="52"/>
      <c r="M89" s="52"/>
      <c r="N89" s="52"/>
      <c r="O89" s="52">
        <v>1432836</v>
      </c>
      <c r="P89" s="47" t="s">
        <v>80</v>
      </c>
      <c r="Q89" s="51">
        <v>1432836</v>
      </c>
      <c r="R89" s="53">
        <v>1432836</v>
      </c>
      <c r="S89" s="53"/>
      <c r="T89" s="1" t="s">
        <v>587</v>
      </c>
      <c r="U89" s="2">
        <v>44214</v>
      </c>
      <c r="V89" s="45"/>
    </row>
    <row r="90" spans="1:22" x14ac:dyDescent="0.25">
      <c r="A90" s="45">
        <v>82</v>
      </c>
      <c r="B90" s="45" t="s">
        <v>647</v>
      </c>
      <c r="C90" s="52"/>
      <c r="D90" s="47" t="s">
        <v>81</v>
      </c>
      <c r="E90" s="48">
        <v>44147</v>
      </c>
      <c r="F90" s="48">
        <v>44147</v>
      </c>
      <c r="G90" s="49">
        <v>1432836</v>
      </c>
      <c r="H90" s="52"/>
      <c r="I90" s="52"/>
      <c r="J90" s="52"/>
      <c r="K90" s="52"/>
      <c r="L90" s="52"/>
      <c r="M90" s="52"/>
      <c r="N90" s="52"/>
      <c r="O90" s="52">
        <v>1432836</v>
      </c>
      <c r="P90" s="47" t="s">
        <v>81</v>
      </c>
      <c r="Q90" s="51">
        <v>1432836</v>
      </c>
      <c r="R90" s="53">
        <v>1432836</v>
      </c>
      <c r="S90" s="53"/>
      <c r="T90" s="1" t="s">
        <v>587</v>
      </c>
      <c r="U90" s="2">
        <v>44214</v>
      </c>
      <c r="V90" s="45"/>
    </row>
    <row r="91" spans="1:22" x14ac:dyDescent="0.25">
      <c r="A91" s="45">
        <v>83</v>
      </c>
      <c r="B91" s="45" t="s">
        <v>647</v>
      </c>
      <c r="C91" s="52"/>
      <c r="D91" s="47" t="s">
        <v>82</v>
      </c>
      <c r="E91" s="48">
        <v>44147</v>
      </c>
      <c r="F91" s="48">
        <v>44147</v>
      </c>
      <c r="G91" s="49">
        <v>258150</v>
      </c>
      <c r="H91" s="52"/>
      <c r="I91" s="52"/>
      <c r="J91" s="52"/>
      <c r="K91" s="52"/>
      <c r="L91" s="52"/>
      <c r="M91" s="52"/>
      <c r="N91" s="52"/>
      <c r="O91" s="52">
        <v>258150</v>
      </c>
      <c r="P91" s="47" t="s">
        <v>82</v>
      </c>
      <c r="Q91" s="51">
        <v>258150</v>
      </c>
      <c r="R91" s="53">
        <v>258150</v>
      </c>
      <c r="S91" s="53"/>
      <c r="T91" s="1" t="s">
        <v>587</v>
      </c>
      <c r="U91" s="2">
        <v>44214</v>
      </c>
      <c r="V91" s="45"/>
    </row>
    <row r="92" spans="1:22" x14ac:dyDescent="0.25">
      <c r="A92" s="45">
        <v>84</v>
      </c>
      <c r="B92" s="45" t="s">
        <v>647</v>
      </c>
      <c r="C92" s="52"/>
      <c r="D92" s="47" t="s">
        <v>83</v>
      </c>
      <c r="E92" s="48">
        <v>44147</v>
      </c>
      <c r="F92" s="48">
        <v>44147</v>
      </c>
      <c r="G92" s="49">
        <v>556050</v>
      </c>
      <c r="H92" s="52"/>
      <c r="I92" s="52"/>
      <c r="J92" s="52"/>
      <c r="K92" s="52"/>
      <c r="L92" s="52"/>
      <c r="M92" s="52"/>
      <c r="N92" s="52"/>
      <c r="O92" s="52">
        <v>556050</v>
      </c>
      <c r="P92" s="47" t="s">
        <v>83</v>
      </c>
      <c r="Q92" s="51">
        <v>556050</v>
      </c>
      <c r="R92" s="53">
        <v>556050</v>
      </c>
      <c r="S92" s="53"/>
      <c r="T92" s="1" t="s">
        <v>587</v>
      </c>
      <c r="U92" s="2">
        <v>44214</v>
      </c>
      <c r="V92" s="45"/>
    </row>
    <row r="93" spans="1:22" x14ac:dyDescent="0.25">
      <c r="A93" s="45">
        <v>85</v>
      </c>
      <c r="B93" s="45" t="s">
        <v>647</v>
      </c>
      <c r="C93" s="52"/>
      <c r="D93" s="47" t="s">
        <v>84</v>
      </c>
      <c r="E93" s="48">
        <v>44147</v>
      </c>
      <c r="F93" s="48">
        <v>44147</v>
      </c>
      <c r="G93" s="49">
        <v>588222</v>
      </c>
      <c r="H93" s="52"/>
      <c r="I93" s="52"/>
      <c r="J93" s="52"/>
      <c r="K93" s="52"/>
      <c r="L93" s="52"/>
      <c r="M93" s="52"/>
      <c r="N93" s="52"/>
      <c r="O93" s="52">
        <v>588222</v>
      </c>
      <c r="P93" s="47" t="s">
        <v>84</v>
      </c>
      <c r="Q93" s="51">
        <v>588222</v>
      </c>
      <c r="R93" s="53">
        <v>588222</v>
      </c>
      <c r="S93" s="53"/>
      <c r="T93" s="1" t="s">
        <v>587</v>
      </c>
      <c r="U93" s="2">
        <v>44214</v>
      </c>
      <c r="V93" s="45"/>
    </row>
    <row r="94" spans="1:22" x14ac:dyDescent="0.25">
      <c r="A94" s="45">
        <v>86</v>
      </c>
      <c r="B94" s="45" t="s">
        <v>647</v>
      </c>
      <c r="C94" s="52"/>
      <c r="D94" s="47" t="s">
        <v>85</v>
      </c>
      <c r="E94" s="48">
        <v>44148</v>
      </c>
      <c r="F94" s="48">
        <v>44148</v>
      </c>
      <c r="G94" s="49">
        <v>1432236</v>
      </c>
      <c r="H94" s="52"/>
      <c r="I94" s="52"/>
      <c r="J94" s="52"/>
      <c r="K94" s="52"/>
      <c r="L94" s="52"/>
      <c r="M94" s="52"/>
      <c r="N94" s="52"/>
      <c r="O94" s="52">
        <v>1432236</v>
      </c>
      <c r="P94" s="47" t="s">
        <v>85</v>
      </c>
      <c r="Q94" s="51">
        <v>1432236</v>
      </c>
      <c r="R94" s="53">
        <v>1432236</v>
      </c>
      <c r="S94" s="53"/>
      <c r="T94" s="1" t="s">
        <v>587</v>
      </c>
      <c r="U94" s="2">
        <v>44214</v>
      </c>
      <c r="V94" s="45"/>
    </row>
    <row r="95" spans="1:22" x14ac:dyDescent="0.25">
      <c r="A95" s="45">
        <v>87</v>
      </c>
      <c r="B95" s="45" t="s">
        <v>647</v>
      </c>
      <c r="C95" s="52"/>
      <c r="D95" s="47" t="s">
        <v>86</v>
      </c>
      <c r="E95" s="48">
        <v>44196</v>
      </c>
      <c r="F95" s="48">
        <v>44196</v>
      </c>
      <c r="G95" s="49">
        <v>258150</v>
      </c>
      <c r="H95" s="52"/>
      <c r="I95" s="52"/>
      <c r="J95" s="52"/>
      <c r="K95" s="52"/>
      <c r="L95" s="52"/>
      <c r="M95" s="52"/>
      <c r="N95" s="52"/>
      <c r="O95" s="52">
        <v>258150</v>
      </c>
      <c r="P95" s="47" t="s">
        <v>86</v>
      </c>
      <c r="Q95" s="51">
        <v>258150</v>
      </c>
      <c r="R95" s="53">
        <v>258150</v>
      </c>
      <c r="S95" s="53"/>
      <c r="T95" s="1" t="s">
        <v>589</v>
      </c>
      <c r="U95" s="2">
        <v>44260</v>
      </c>
      <c r="V95" s="45"/>
    </row>
    <row r="96" spans="1:22" x14ac:dyDescent="0.25">
      <c r="A96" s="45">
        <v>88</v>
      </c>
      <c r="B96" s="45" t="s">
        <v>647</v>
      </c>
      <c r="C96" s="52"/>
      <c r="D96" s="47" t="s">
        <v>87</v>
      </c>
      <c r="E96" s="48">
        <v>44196</v>
      </c>
      <c r="F96" s="48">
        <v>44196</v>
      </c>
      <c r="G96" s="49">
        <v>258150</v>
      </c>
      <c r="H96" s="52"/>
      <c r="I96" s="52"/>
      <c r="J96" s="52"/>
      <c r="K96" s="52"/>
      <c r="L96" s="52"/>
      <c r="M96" s="52"/>
      <c r="N96" s="52"/>
      <c r="O96" s="52">
        <v>258150</v>
      </c>
      <c r="P96" s="47" t="s">
        <v>87</v>
      </c>
      <c r="Q96" s="51">
        <v>258150</v>
      </c>
      <c r="R96" s="53">
        <v>258150</v>
      </c>
      <c r="S96" s="53"/>
      <c r="T96" s="1" t="s">
        <v>589</v>
      </c>
      <c r="U96" s="2">
        <v>44260</v>
      </c>
      <c r="V96" s="45"/>
    </row>
    <row r="97" spans="1:22" x14ac:dyDescent="0.25">
      <c r="A97" s="45">
        <v>89</v>
      </c>
      <c r="B97" s="45" t="s">
        <v>647</v>
      </c>
      <c r="C97" s="52"/>
      <c r="D97" s="47" t="s">
        <v>88</v>
      </c>
      <c r="E97" s="48">
        <v>44196</v>
      </c>
      <c r="F97" s="48">
        <v>44196</v>
      </c>
      <c r="G97" s="49">
        <v>74850</v>
      </c>
      <c r="H97" s="52"/>
      <c r="I97" s="52"/>
      <c r="J97" s="52"/>
      <c r="K97" s="52"/>
      <c r="L97" s="52"/>
      <c r="M97" s="52"/>
      <c r="N97" s="52"/>
      <c r="O97" s="52">
        <v>74850</v>
      </c>
      <c r="P97" s="47" t="s">
        <v>88</v>
      </c>
      <c r="Q97" s="51">
        <v>74850</v>
      </c>
      <c r="R97" s="53">
        <v>74850</v>
      </c>
      <c r="S97" s="53"/>
      <c r="T97" s="1" t="s">
        <v>589</v>
      </c>
      <c r="U97" s="2">
        <v>44260</v>
      </c>
      <c r="V97" s="45"/>
    </row>
    <row r="98" spans="1:22" x14ac:dyDescent="0.25">
      <c r="A98" s="45">
        <v>90</v>
      </c>
      <c r="B98" s="45" t="s">
        <v>647</v>
      </c>
      <c r="C98" s="52"/>
      <c r="D98" s="47" t="s">
        <v>89</v>
      </c>
      <c r="E98" s="48">
        <v>44195</v>
      </c>
      <c r="F98" s="48">
        <v>44195</v>
      </c>
      <c r="G98" s="49">
        <v>258150</v>
      </c>
      <c r="H98" s="52"/>
      <c r="I98" s="52"/>
      <c r="J98" s="52"/>
      <c r="K98" s="52"/>
      <c r="L98" s="52"/>
      <c r="M98" s="52"/>
      <c r="N98" s="52"/>
      <c r="O98" s="52">
        <v>258150</v>
      </c>
      <c r="P98" s="47" t="s">
        <v>89</v>
      </c>
      <c r="Q98" s="51">
        <v>258150</v>
      </c>
      <c r="R98" s="53">
        <v>258150</v>
      </c>
      <c r="S98" s="53"/>
      <c r="T98" s="1" t="s">
        <v>589</v>
      </c>
      <c r="U98" s="2">
        <v>44260</v>
      </c>
      <c r="V98" s="45"/>
    </row>
    <row r="99" spans="1:22" x14ac:dyDescent="0.25">
      <c r="A99" s="45">
        <v>91</v>
      </c>
      <c r="B99" s="45" t="s">
        <v>647</v>
      </c>
      <c r="C99" s="52"/>
      <c r="D99" s="47" t="s">
        <v>90</v>
      </c>
      <c r="E99" s="48">
        <v>44195</v>
      </c>
      <c r="F99" s="48">
        <v>44195</v>
      </c>
      <c r="G99" s="49">
        <v>676752</v>
      </c>
      <c r="H99" s="52"/>
      <c r="I99" s="52"/>
      <c r="J99" s="52"/>
      <c r="K99" s="52"/>
      <c r="L99" s="52"/>
      <c r="M99" s="52"/>
      <c r="N99" s="52"/>
      <c r="O99" s="52">
        <v>676752</v>
      </c>
      <c r="P99" s="47" t="s">
        <v>90</v>
      </c>
      <c r="Q99" s="51">
        <v>676752</v>
      </c>
      <c r="R99" s="53">
        <v>676752</v>
      </c>
      <c r="S99" s="53"/>
      <c r="T99" s="1" t="s">
        <v>588</v>
      </c>
      <c r="U99" s="2">
        <v>44232</v>
      </c>
      <c r="V99" s="45"/>
    </row>
    <row r="100" spans="1:22" x14ac:dyDescent="0.25">
      <c r="A100" s="45">
        <v>92</v>
      </c>
      <c r="B100" s="45" t="s">
        <v>647</v>
      </c>
      <c r="C100" s="52"/>
      <c r="D100" s="47" t="s">
        <v>91</v>
      </c>
      <c r="E100" s="48">
        <v>44194</v>
      </c>
      <c r="F100" s="48">
        <v>44194</v>
      </c>
      <c r="G100" s="49">
        <v>258150</v>
      </c>
      <c r="H100" s="52"/>
      <c r="I100" s="52"/>
      <c r="J100" s="52"/>
      <c r="K100" s="52"/>
      <c r="L100" s="52"/>
      <c r="M100" s="52"/>
      <c r="N100" s="52"/>
      <c r="O100" s="52">
        <v>258150</v>
      </c>
      <c r="P100" s="47" t="s">
        <v>91</v>
      </c>
      <c r="Q100" s="51">
        <v>258150</v>
      </c>
      <c r="R100" s="53">
        <v>258150</v>
      </c>
      <c r="S100" s="53"/>
      <c r="T100" s="1" t="s">
        <v>589</v>
      </c>
      <c r="U100" s="2">
        <v>44260</v>
      </c>
      <c r="V100" s="45"/>
    </row>
    <row r="101" spans="1:22" x14ac:dyDescent="0.25">
      <c r="A101" s="45">
        <v>93</v>
      </c>
      <c r="B101" s="45" t="s">
        <v>647</v>
      </c>
      <c r="C101" s="52"/>
      <c r="D101" s="47" t="s">
        <v>92</v>
      </c>
      <c r="E101" s="48">
        <v>44194</v>
      </c>
      <c r="F101" s="48">
        <v>44194</v>
      </c>
      <c r="G101" s="49">
        <v>258150</v>
      </c>
      <c r="H101" s="52"/>
      <c r="I101" s="52"/>
      <c r="J101" s="52"/>
      <c r="K101" s="52"/>
      <c r="L101" s="52"/>
      <c r="M101" s="52"/>
      <c r="N101" s="52"/>
      <c r="O101" s="52">
        <v>258150</v>
      </c>
      <c r="P101" s="47" t="s">
        <v>92</v>
      </c>
      <c r="Q101" s="51">
        <v>258150</v>
      </c>
      <c r="R101" s="53">
        <v>258150</v>
      </c>
      <c r="S101" s="53"/>
      <c r="T101" s="1" t="s">
        <v>589</v>
      </c>
      <c r="U101" s="2">
        <v>44260</v>
      </c>
      <c r="V101" s="45"/>
    </row>
    <row r="102" spans="1:22" x14ac:dyDescent="0.25">
      <c r="A102" s="45">
        <v>94</v>
      </c>
      <c r="B102" s="45" t="s">
        <v>647</v>
      </c>
      <c r="C102" s="52"/>
      <c r="D102" s="47" t="s">
        <v>93</v>
      </c>
      <c r="E102" s="48">
        <v>44187</v>
      </c>
      <c r="F102" s="48">
        <v>44187</v>
      </c>
      <c r="G102" s="49">
        <v>74850</v>
      </c>
      <c r="H102" s="52"/>
      <c r="I102" s="52"/>
      <c r="J102" s="52"/>
      <c r="K102" s="52"/>
      <c r="L102" s="52"/>
      <c r="M102" s="52"/>
      <c r="N102" s="52"/>
      <c r="O102" s="52">
        <v>74850</v>
      </c>
      <c r="P102" s="47" t="s">
        <v>93</v>
      </c>
      <c r="Q102" s="51">
        <v>74850</v>
      </c>
      <c r="R102" s="53">
        <v>74850</v>
      </c>
      <c r="S102" s="53"/>
      <c r="T102" s="1" t="s">
        <v>589</v>
      </c>
      <c r="U102" s="2">
        <v>44260</v>
      </c>
      <c r="V102" s="45"/>
    </row>
    <row r="103" spans="1:22" x14ac:dyDescent="0.25">
      <c r="A103" s="45">
        <v>95</v>
      </c>
      <c r="B103" s="45" t="s">
        <v>647</v>
      </c>
      <c r="C103" s="52"/>
      <c r="D103" s="47" t="s">
        <v>94</v>
      </c>
      <c r="E103" s="48">
        <v>44184</v>
      </c>
      <c r="F103" s="48">
        <v>44184</v>
      </c>
      <c r="G103" s="49">
        <v>196176</v>
      </c>
      <c r="H103" s="52"/>
      <c r="I103" s="52"/>
      <c r="J103" s="52"/>
      <c r="K103" s="52"/>
      <c r="L103" s="52"/>
      <c r="M103" s="52"/>
      <c r="N103" s="52"/>
      <c r="O103" s="52">
        <v>196176</v>
      </c>
      <c r="P103" s="47" t="s">
        <v>94</v>
      </c>
      <c r="Q103" s="51">
        <v>196176</v>
      </c>
      <c r="R103" s="53">
        <v>196176</v>
      </c>
      <c r="S103" s="53"/>
      <c r="T103" s="1" t="s">
        <v>589</v>
      </c>
      <c r="U103" s="2">
        <v>44260</v>
      </c>
      <c r="V103" s="45"/>
    </row>
    <row r="104" spans="1:22" x14ac:dyDescent="0.25">
      <c r="A104" s="45">
        <v>96</v>
      </c>
      <c r="B104" s="45" t="s">
        <v>647</v>
      </c>
      <c r="C104" s="52"/>
      <c r="D104" s="47" t="s">
        <v>95</v>
      </c>
      <c r="E104" s="48">
        <v>44184</v>
      </c>
      <c r="F104" s="48">
        <v>44184</v>
      </c>
      <c r="G104" s="49">
        <v>258150</v>
      </c>
      <c r="H104" s="52"/>
      <c r="I104" s="52"/>
      <c r="J104" s="52"/>
      <c r="K104" s="52"/>
      <c r="L104" s="52"/>
      <c r="M104" s="52"/>
      <c r="N104" s="52"/>
      <c r="O104" s="52">
        <v>258150</v>
      </c>
      <c r="P104" s="47" t="s">
        <v>95</v>
      </c>
      <c r="Q104" s="51">
        <v>258150</v>
      </c>
      <c r="R104" s="53">
        <v>258150</v>
      </c>
      <c r="S104" s="53"/>
      <c r="T104" s="1" t="s">
        <v>589</v>
      </c>
      <c r="U104" s="2">
        <v>44260</v>
      </c>
      <c r="V104" s="45"/>
    </row>
    <row r="105" spans="1:22" x14ac:dyDescent="0.25">
      <c r="A105" s="45">
        <v>97</v>
      </c>
      <c r="B105" s="45" t="s">
        <v>647</v>
      </c>
      <c r="C105" s="52"/>
      <c r="D105" s="47" t="s">
        <v>96</v>
      </c>
      <c r="E105" s="48">
        <v>44184</v>
      </c>
      <c r="F105" s="48">
        <v>44184</v>
      </c>
      <c r="G105" s="49">
        <v>258150</v>
      </c>
      <c r="H105" s="52"/>
      <c r="I105" s="52"/>
      <c r="J105" s="52"/>
      <c r="K105" s="52"/>
      <c r="L105" s="52"/>
      <c r="M105" s="52"/>
      <c r="N105" s="52"/>
      <c r="O105" s="52">
        <v>258150</v>
      </c>
      <c r="P105" s="47" t="s">
        <v>96</v>
      </c>
      <c r="Q105" s="51">
        <v>258150</v>
      </c>
      <c r="R105" s="53">
        <v>258150</v>
      </c>
      <c r="S105" s="53"/>
      <c r="T105" s="1" t="s">
        <v>589</v>
      </c>
      <c r="U105" s="2">
        <v>44260</v>
      </c>
      <c r="V105" s="45"/>
    </row>
    <row r="106" spans="1:22" x14ac:dyDescent="0.25">
      <c r="A106" s="45">
        <v>98</v>
      </c>
      <c r="B106" s="45" t="s">
        <v>647</v>
      </c>
      <c r="C106" s="52"/>
      <c r="D106" s="47" t="s">
        <v>97</v>
      </c>
      <c r="E106" s="48">
        <v>44183</v>
      </c>
      <c r="F106" s="48">
        <v>44183</v>
      </c>
      <c r="G106" s="49">
        <v>258150</v>
      </c>
      <c r="H106" s="52"/>
      <c r="I106" s="52"/>
      <c r="J106" s="52"/>
      <c r="K106" s="52"/>
      <c r="L106" s="52"/>
      <c r="M106" s="52"/>
      <c r="N106" s="52"/>
      <c r="O106" s="52">
        <v>258150</v>
      </c>
      <c r="P106" s="47" t="s">
        <v>97</v>
      </c>
      <c r="Q106" s="51">
        <v>258150</v>
      </c>
      <c r="R106" s="53">
        <v>258150</v>
      </c>
      <c r="S106" s="53"/>
      <c r="T106" s="1" t="s">
        <v>589</v>
      </c>
      <c r="U106" s="2">
        <v>44260</v>
      </c>
      <c r="V106" s="45"/>
    </row>
    <row r="107" spans="1:22" x14ac:dyDescent="0.25">
      <c r="A107" s="45">
        <v>99</v>
      </c>
      <c r="B107" s="45" t="s">
        <v>647</v>
      </c>
      <c r="C107" s="52"/>
      <c r="D107" s="47" t="s">
        <v>98</v>
      </c>
      <c r="E107" s="48">
        <v>44179</v>
      </c>
      <c r="F107" s="48">
        <v>44179</v>
      </c>
      <c r="G107" s="49">
        <v>556050</v>
      </c>
      <c r="H107" s="52"/>
      <c r="I107" s="52"/>
      <c r="J107" s="52"/>
      <c r="K107" s="52"/>
      <c r="L107" s="52"/>
      <c r="M107" s="52"/>
      <c r="N107" s="52"/>
      <c r="O107" s="52">
        <v>556050</v>
      </c>
      <c r="P107" s="47" t="s">
        <v>98</v>
      </c>
      <c r="Q107" s="51">
        <v>556050</v>
      </c>
      <c r="R107" s="53">
        <v>556050</v>
      </c>
      <c r="S107" s="53"/>
      <c r="T107" s="1" t="s">
        <v>590</v>
      </c>
      <c r="U107" s="2">
        <v>44274</v>
      </c>
      <c r="V107" s="45"/>
    </row>
    <row r="108" spans="1:22" x14ac:dyDescent="0.25">
      <c r="A108" s="45">
        <v>100</v>
      </c>
      <c r="B108" s="45" t="s">
        <v>647</v>
      </c>
      <c r="C108" s="52"/>
      <c r="D108" s="47" t="s">
        <v>99</v>
      </c>
      <c r="E108" s="48">
        <v>44177</v>
      </c>
      <c r="F108" s="48">
        <v>44177</v>
      </c>
      <c r="G108" s="49">
        <v>1432836</v>
      </c>
      <c r="H108" s="52"/>
      <c r="I108" s="52"/>
      <c r="J108" s="52"/>
      <c r="K108" s="52"/>
      <c r="L108" s="52"/>
      <c r="M108" s="52"/>
      <c r="N108" s="52"/>
      <c r="O108" s="52">
        <v>1432836</v>
      </c>
      <c r="P108" s="47" t="s">
        <v>99</v>
      </c>
      <c r="Q108" s="51">
        <v>1432836</v>
      </c>
      <c r="R108" s="53">
        <v>1432836</v>
      </c>
      <c r="S108" s="53"/>
      <c r="T108" s="1" t="s">
        <v>588</v>
      </c>
      <c r="U108" s="2">
        <v>44232</v>
      </c>
      <c r="V108" s="45"/>
    </row>
    <row r="109" spans="1:22" x14ac:dyDescent="0.25">
      <c r="A109" s="45">
        <v>101</v>
      </c>
      <c r="B109" s="45" t="s">
        <v>647</v>
      </c>
      <c r="C109" s="52"/>
      <c r="D109" s="47" t="s">
        <v>100</v>
      </c>
      <c r="E109" s="48">
        <v>44177</v>
      </c>
      <c r="F109" s="48">
        <v>44177</v>
      </c>
      <c r="G109" s="49">
        <v>74850</v>
      </c>
      <c r="H109" s="52"/>
      <c r="I109" s="52"/>
      <c r="J109" s="52"/>
      <c r="K109" s="52"/>
      <c r="L109" s="52"/>
      <c r="M109" s="52"/>
      <c r="N109" s="52"/>
      <c r="O109" s="52">
        <v>74850</v>
      </c>
      <c r="P109" s="47" t="s">
        <v>100</v>
      </c>
      <c r="Q109" s="51">
        <v>74850</v>
      </c>
      <c r="R109" s="53">
        <v>74850</v>
      </c>
      <c r="S109" s="53"/>
      <c r="T109" s="1" t="s">
        <v>589</v>
      </c>
      <c r="U109" s="2">
        <v>44260</v>
      </c>
      <c r="V109" s="45"/>
    </row>
    <row r="110" spans="1:22" x14ac:dyDescent="0.25">
      <c r="A110" s="45">
        <v>102</v>
      </c>
      <c r="B110" s="45" t="s">
        <v>647</v>
      </c>
      <c r="C110" s="52"/>
      <c r="D110" s="47" t="s">
        <v>101</v>
      </c>
      <c r="E110" s="48">
        <v>44177</v>
      </c>
      <c r="F110" s="48">
        <v>44177</v>
      </c>
      <c r="G110" s="49">
        <v>1432836</v>
      </c>
      <c r="H110" s="52"/>
      <c r="I110" s="52"/>
      <c r="J110" s="52"/>
      <c r="K110" s="52"/>
      <c r="L110" s="52"/>
      <c r="M110" s="52"/>
      <c r="N110" s="52"/>
      <c r="O110" s="52">
        <v>1432836</v>
      </c>
      <c r="P110" s="47" t="s">
        <v>101</v>
      </c>
      <c r="Q110" s="51">
        <v>1432836</v>
      </c>
      <c r="R110" s="53">
        <v>1432836</v>
      </c>
      <c r="S110" s="53"/>
      <c r="T110" s="1" t="s">
        <v>588</v>
      </c>
      <c r="U110" s="2">
        <v>44232</v>
      </c>
      <c r="V110" s="45"/>
    </row>
    <row r="111" spans="1:22" x14ac:dyDescent="0.25">
      <c r="A111" s="45">
        <v>103</v>
      </c>
      <c r="B111" s="45" t="s">
        <v>647</v>
      </c>
      <c r="C111" s="52"/>
      <c r="D111" s="47" t="s">
        <v>102</v>
      </c>
      <c r="E111" s="48">
        <v>44175</v>
      </c>
      <c r="F111" s="48">
        <v>44175</v>
      </c>
      <c r="G111" s="49">
        <v>196176</v>
      </c>
      <c r="H111" s="52"/>
      <c r="I111" s="52"/>
      <c r="J111" s="52"/>
      <c r="K111" s="52"/>
      <c r="L111" s="52"/>
      <c r="M111" s="52"/>
      <c r="N111" s="52"/>
      <c r="O111" s="52">
        <v>196176</v>
      </c>
      <c r="P111" s="47" t="s">
        <v>102</v>
      </c>
      <c r="Q111" s="51">
        <v>196176</v>
      </c>
      <c r="R111" s="53">
        <v>196176</v>
      </c>
      <c r="S111" s="53"/>
      <c r="T111" s="1" t="s">
        <v>589</v>
      </c>
      <c r="U111" s="2">
        <v>44260</v>
      </c>
      <c r="V111" s="45"/>
    </row>
    <row r="112" spans="1:22" x14ac:dyDescent="0.25">
      <c r="A112" s="45">
        <v>104</v>
      </c>
      <c r="B112" s="45" t="s">
        <v>647</v>
      </c>
      <c r="C112" s="52"/>
      <c r="D112" s="47" t="s">
        <v>103</v>
      </c>
      <c r="E112" s="48">
        <v>44174</v>
      </c>
      <c r="F112" s="48">
        <v>44174</v>
      </c>
      <c r="G112" s="49">
        <v>326946</v>
      </c>
      <c r="H112" s="52"/>
      <c r="I112" s="52"/>
      <c r="J112" s="52"/>
      <c r="K112" s="52"/>
      <c r="L112" s="52"/>
      <c r="M112" s="52"/>
      <c r="N112" s="52"/>
      <c r="O112" s="52">
        <v>326946</v>
      </c>
      <c r="P112" s="47" t="s">
        <v>103</v>
      </c>
      <c r="Q112" s="51">
        <v>326946</v>
      </c>
      <c r="R112" s="53">
        <v>326946</v>
      </c>
      <c r="S112" s="53"/>
      <c r="T112" s="1" t="s">
        <v>588</v>
      </c>
      <c r="U112" s="2">
        <v>44232</v>
      </c>
      <c r="V112" s="45"/>
    </row>
    <row r="113" spans="1:22" x14ac:dyDescent="0.25">
      <c r="A113" s="45">
        <v>105</v>
      </c>
      <c r="B113" s="45" t="s">
        <v>647</v>
      </c>
      <c r="C113" s="52"/>
      <c r="D113" s="47" t="s">
        <v>104</v>
      </c>
      <c r="E113" s="48">
        <v>44174</v>
      </c>
      <c r="F113" s="48">
        <v>44174</v>
      </c>
      <c r="G113" s="49">
        <v>258150</v>
      </c>
      <c r="H113" s="52"/>
      <c r="I113" s="52"/>
      <c r="J113" s="52"/>
      <c r="K113" s="52"/>
      <c r="L113" s="52"/>
      <c r="M113" s="52"/>
      <c r="N113" s="52"/>
      <c r="O113" s="52">
        <v>258150</v>
      </c>
      <c r="P113" s="47" t="s">
        <v>104</v>
      </c>
      <c r="Q113" s="51">
        <v>258150</v>
      </c>
      <c r="R113" s="53">
        <v>258150</v>
      </c>
      <c r="S113" s="53"/>
      <c r="T113" s="1" t="s">
        <v>589</v>
      </c>
      <c r="U113" s="2">
        <v>44260</v>
      </c>
      <c r="V113" s="45"/>
    </row>
    <row r="114" spans="1:22" x14ac:dyDescent="0.25">
      <c r="A114" s="45">
        <v>106</v>
      </c>
      <c r="B114" s="45" t="s">
        <v>647</v>
      </c>
      <c r="C114" s="52"/>
      <c r="D114" s="47" t="s">
        <v>105</v>
      </c>
      <c r="E114" s="48">
        <v>44174</v>
      </c>
      <c r="F114" s="48">
        <v>44174</v>
      </c>
      <c r="G114" s="49">
        <v>292692</v>
      </c>
      <c r="H114" s="52"/>
      <c r="I114" s="52"/>
      <c r="J114" s="52"/>
      <c r="K114" s="52"/>
      <c r="L114" s="52"/>
      <c r="M114" s="52"/>
      <c r="N114" s="52"/>
      <c r="O114" s="52">
        <v>292692</v>
      </c>
      <c r="P114" s="47" t="s">
        <v>105</v>
      </c>
      <c r="Q114" s="51">
        <v>292692</v>
      </c>
      <c r="R114" s="53">
        <v>292692</v>
      </c>
      <c r="S114" s="53"/>
      <c r="T114" s="1" t="s">
        <v>588</v>
      </c>
      <c r="U114" s="2">
        <v>44232</v>
      </c>
      <c r="V114" s="45"/>
    </row>
    <row r="115" spans="1:22" x14ac:dyDescent="0.25">
      <c r="A115" s="45">
        <v>107</v>
      </c>
      <c r="B115" s="45" t="s">
        <v>647</v>
      </c>
      <c r="C115" s="52"/>
      <c r="D115" s="47" t="s">
        <v>106</v>
      </c>
      <c r="E115" s="48">
        <v>44174</v>
      </c>
      <c r="F115" s="48">
        <v>44174</v>
      </c>
      <c r="G115" s="49">
        <v>676752</v>
      </c>
      <c r="H115" s="52"/>
      <c r="I115" s="52"/>
      <c r="J115" s="52"/>
      <c r="K115" s="52"/>
      <c r="L115" s="52"/>
      <c r="M115" s="52"/>
      <c r="N115" s="52"/>
      <c r="O115" s="52">
        <v>676752</v>
      </c>
      <c r="P115" s="47" t="s">
        <v>106</v>
      </c>
      <c r="Q115" s="51">
        <v>676752</v>
      </c>
      <c r="R115" s="53">
        <v>676752</v>
      </c>
      <c r="S115" s="53"/>
      <c r="T115" s="1" t="s">
        <v>588</v>
      </c>
      <c r="U115" s="2">
        <v>44232</v>
      </c>
      <c r="V115" s="45"/>
    </row>
    <row r="116" spans="1:22" x14ac:dyDescent="0.25">
      <c r="A116" s="45">
        <v>108</v>
      </c>
      <c r="B116" s="45" t="s">
        <v>647</v>
      </c>
      <c r="C116" s="52"/>
      <c r="D116" s="47" t="s">
        <v>107</v>
      </c>
      <c r="E116" s="48">
        <v>44174</v>
      </c>
      <c r="F116" s="48">
        <v>44174</v>
      </c>
      <c r="G116" s="49">
        <v>1432836</v>
      </c>
      <c r="H116" s="52"/>
      <c r="I116" s="52"/>
      <c r="J116" s="52"/>
      <c r="K116" s="52"/>
      <c r="L116" s="52"/>
      <c r="M116" s="52"/>
      <c r="N116" s="52"/>
      <c r="O116" s="52">
        <v>1432836</v>
      </c>
      <c r="P116" s="47" t="s">
        <v>107</v>
      </c>
      <c r="Q116" s="51">
        <v>1432836</v>
      </c>
      <c r="R116" s="53">
        <v>1432836</v>
      </c>
      <c r="S116" s="53"/>
      <c r="T116" s="1" t="s">
        <v>588</v>
      </c>
      <c r="U116" s="2">
        <v>44232</v>
      </c>
      <c r="V116" s="45"/>
    </row>
    <row r="117" spans="1:22" x14ac:dyDescent="0.25">
      <c r="A117" s="45">
        <v>109</v>
      </c>
      <c r="B117" s="45" t="s">
        <v>647</v>
      </c>
      <c r="C117" s="52"/>
      <c r="D117" s="47" t="s">
        <v>108</v>
      </c>
      <c r="E117" s="48">
        <v>44172</v>
      </c>
      <c r="F117" s="48">
        <v>44172</v>
      </c>
      <c r="G117" s="49">
        <v>258150</v>
      </c>
      <c r="H117" s="52"/>
      <c r="I117" s="52"/>
      <c r="J117" s="52"/>
      <c r="K117" s="52"/>
      <c r="L117" s="52"/>
      <c r="M117" s="52"/>
      <c r="N117" s="52"/>
      <c r="O117" s="52">
        <v>258150</v>
      </c>
      <c r="P117" s="47" t="s">
        <v>108</v>
      </c>
      <c r="Q117" s="51">
        <v>258150</v>
      </c>
      <c r="R117" s="53">
        <v>258150</v>
      </c>
      <c r="S117" s="53"/>
      <c r="T117" s="1" t="s">
        <v>589</v>
      </c>
      <c r="U117" s="2">
        <v>44260</v>
      </c>
      <c r="V117" s="45"/>
    </row>
    <row r="118" spans="1:22" x14ac:dyDescent="0.25">
      <c r="A118" s="45">
        <v>110</v>
      </c>
      <c r="B118" s="45" t="s">
        <v>647</v>
      </c>
      <c r="C118" s="52"/>
      <c r="D118" s="47" t="s">
        <v>109</v>
      </c>
      <c r="E118" s="48">
        <v>44172</v>
      </c>
      <c r="F118" s="48">
        <v>44172</v>
      </c>
      <c r="G118" s="49">
        <v>588222</v>
      </c>
      <c r="H118" s="52"/>
      <c r="I118" s="52"/>
      <c r="J118" s="52"/>
      <c r="K118" s="52"/>
      <c r="L118" s="52"/>
      <c r="M118" s="52"/>
      <c r="N118" s="52"/>
      <c r="O118" s="52">
        <v>588222</v>
      </c>
      <c r="P118" s="47" t="s">
        <v>109</v>
      </c>
      <c r="Q118" s="51">
        <v>588222</v>
      </c>
      <c r="R118" s="53">
        <v>588222</v>
      </c>
      <c r="S118" s="53"/>
      <c r="T118" s="1" t="s">
        <v>588</v>
      </c>
      <c r="U118" s="2">
        <v>44232</v>
      </c>
      <c r="V118" s="45"/>
    </row>
    <row r="119" spans="1:22" ht="30" x14ac:dyDescent="0.25">
      <c r="A119" s="45">
        <v>111</v>
      </c>
      <c r="B119" s="45" t="s">
        <v>647</v>
      </c>
      <c r="C119" s="52"/>
      <c r="D119" s="47" t="s">
        <v>110</v>
      </c>
      <c r="E119" s="48">
        <v>44172</v>
      </c>
      <c r="F119" s="48">
        <v>44172</v>
      </c>
      <c r="G119" s="49">
        <v>258150</v>
      </c>
      <c r="H119" s="52"/>
      <c r="I119" s="52"/>
      <c r="J119" s="52"/>
      <c r="K119" s="52"/>
      <c r="L119" s="52"/>
      <c r="M119" s="52"/>
      <c r="N119" s="52"/>
      <c r="O119" s="52">
        <v>258150</v>
      </c>
      <c r="P119" s="47" t="s">
        <v>110</v>
      </c>
      <c r="Q119" s="51">
        <v>258150</v>
      </c>
      <c r="R119" s="53">
        <v>258150</v>
      </c>
      <c r="S119" s="53"/>
      <c r="T119" s="3" t="s">
        <v>610</v>
      </c>
      <c r="U119" s="4" t="s">
        <v>611</v>
      </c>
      <c r="V119" s="45"/>
    </row>
    <row r="120" spans="1:22" x14ac:dyDescent="0.25">
      <c r="A120" s="45">
        <v>112</v>
      </c>
      <c r="B120" s="45" t="s">
        <v>647</v>
      </c>
      <c r="C120" s="52"/>
      <c r="D120" s="47" t="s">
        <v>111</v>
      </c>
      <c r="E120" s="48">
        <v>44166</v>
      </c>
      <c r="F120" s="48">
        <v>44166</v>
      </c>
      <c r="G120" s="49">
        <v>326946</v>
      </c>
      <c r="H120" s="52"/>
      <c r="I120" s="52"/>
      <c r="J120" s="52"/>
      <c r="K120" s="52"/>
      <c r="L120" s="52"/>
      <c r="M120" s="52"/>
      <c r="N120" s="52"/>
      <c r="O120" s="52">
        <v>326946</v>
      </c>
      <c r="P120" s="47" t="s">
        <v>111</v>
      </c>
      <c r="Q120" s="51">
        <v>326946</v>
      </c>
      <c r="R120" s="53">
        <v>326946</v>
      </c>
      <c r="S120" s="53"/>
      <c r="T120" s="1" t="s">
        <v>588</v>
      </c>
      <c r="U120" s="2">
        <v>44232</v>
      </c>
      <c r="V120" s="45"/>
    </row>
    <row r="121" spans="1:22" x14ac:dyDescent="0.25">
      <c r="A121" s="45">
        <v>113</v>
      </c>
      <c r="B121" s="45" t="s">
        <v>647</v>
      </c>
      <c r="C121" s="52"/>
      <c r="D121" s="47" t="s">
        <v>112</v>
      </c>
      <c r="E121" s="48">
        <v>44166</v>
      </c>
      <c r="F121" s="48">
        <v>44166</v>
      </c>
      <c r="G121" s="49">
        <v>258150</v>
      </c>
      <c r="H121" s="52"/>
      <c r="I121" s="52"/>
      <c r="J121" s="52"/>
      <c r="K121" s="52"/>
      <c r="L121" s="52"/>
      <c r="M121" s="52"/>
      <c r="N121" s="52"/>
      <c r="O121" s="52">
        <v>258150</v>
      </c>
      <c r="P121" s="47" t="s">
        <v>112</v>
      </c>
      <c r="Q121" s="51">
        <v>258150</v>
      </c>
      <c r="R121" s="53">
        <v>258150</v>
      </c>
      <c r="S121" s="53"/>
      <c r="T121" s="1" t="s">
        <v>588</v>
      </c>
      <c r="U121" s="2">
        <v>44232</v>
      </c>
      <c r="V121" s="45"/>
    </row>
    <row r="122" spans="1:22" x14ac:dyDescent="0.25">
      <c r="A122" s="45">
        <v>114</v>
      </c>
      <c r="B122" s="45" t="s">
        <v>647</v>
      </c>
      <c r="C122" s="52"/>
      <c r="D122" s="47" t="s">
        <v>113</v>
      </c>
      <c r="E122" s="48">
        <v>44166</v>
      </c>
      <c r="F122" s="48">
        <v>44166</v>
      </c>
      <c r="G122" s="49">
        <v>258150</v>
      </c>
      <c r="H122" s="52"/>
      <c r="I122" s="52"/>
      <c r="J122" s="52"/>
      <c r="K122" s="52"/>
      <c r="L122" s="52"/>
      <c r="M122" s="52"/>
      <c r="N122" s="52"/>
      <c r="O122" s="52">
        <v>258150</v>
      </c>
      <c r="P122" s="47" t="s">
        <v>113</v>
      </c>
      <c r="Q122" s="51">
        <v>258150</v>
      </c>
      <c r="R122" s="53">
        <v>258150</v>
      </c>
      <c r="S122" s="53"/>
      <c r="T122" s="1" t="s">
        <v>588</v>
      </c>
      <c r="U122" s="2">
        <v>44232</v>
      </c>
      <c r="V122" s="45"/>
    </row>
    <row r="123" spans="1:22" x14ac:dyDescent="0.25">
      <c r="A123" s="45">
        <v>115</v>
      </c>
      <c r="B123" s="45" t="s">
        <v>647</v>
      </c>
      <c r="C123" s="52"/>
      <c r="D123" s="47" t="s">
        <v>114</v>
      </c>
      <c r="E123" s="48">
        <v>44165</v>
      </c>
      <c r="F123" s="48">
        <v>44165</v>
      </c>
      <c r="G123" s="49">
        <v>292692</v>
      </c>
      <c r="H123" s="52"/>
      <c r="I123" s="52"/>
      <c r="J123" s="52"/>
      <c r="K123" s="52"/>
      <c r="L123" s="52"/>
      <c r="M123" s="52"/>
      <c r="N123" s="52"/>
      <c r="O123" s="52">
        <v>292692</v>
      </c>
      <c r="P123" s="47" t="s">
        <v>114</v>
      </c>
      <c r="Q123" s="51">
        <v>292692</v>
      </c>
      <c r="R123" s="53">
        <v>292692</v>
      </c>
      <c r="S123" s="53"/>
      <c r="T123" s="1" t="s">
        <v>587</v>
      </c>
      <c r="U123" s="2">
        <v>44214</v>
      </c>
      <c r="V123" s="45"/>
    </row>
    <row r="124" spans="1:22" x14ac:dyDescent="0.25">
      <c r="A124" s="45">
        <v>116</v>
      </c>
      <c r="B124" s="45" t="s">
        <v>647</v>
      </c>
      <c r="C124" s="52"/>
      <c r="D124" s="47" t="s">
        <v>115</v>
      </c>
      <c r="E124" s="48">
        <v>44165</v>
      </c>
      <c r="F124" s="48">
        <v>44165</v>
      </c>
      <c r="G124" s="49">
        <v>258150</v>
      </c>
      <c r="H124" s="52"/>
      <c r="I124" s="52"/>
      <c r="J124" s="52"/>
      <c r="K124" s="52"/>
      <c r="L124" s="52"/>
      <c r="M124" s="52"/>
      <c r="N124" s="52"/>
      <c r="O124" s="52">
        <v>258150</v>
      </c>
      <c r="P124" s="47" t="s">
        <v>115</v>
      </c>
      <c r="Q124" s="51">
        <v>258150</v>
      </c>
      <c r="R124" s="53">
        <v>258150</v>
      </c>
      <c r="S124" s="53"/>
      <c r="T124" s="1" t="s">
        <v>588</v>
      </c>
      <c r="U124" s="2">
        <v>44232</v>
      </c>
      <c r="V124" s="45"/>
    </row>
    <row r="125" spans="1:22" x14ac:dyDescent="0.25">
      <c r="A125" s="45">
        <v>117</v>
      </c>
      <c r="B125" s="45" t="s">
        <v>647</v>
      </c>
      <c r="C125" s="52"/>
      <c r="D125" s="47" t="s">
        <v>116</v>
      </c>
      <c r="E125" s="48">
        <v>44165</v>
      </c>
      <c r="F125" s="48">
        <v>44165</v>
      </c>
      <c r="G125" s="49">
        <v>74850</v>
      </c>
      <c r="H125" s="52"/>
      <c r="I125" s="52"/>
      <c r="J125" s="52"/>
      <c r="K125" s="52"/>
      <c r="L125" s="52"/>
      <c r="M125" s="52"/>
      <c r="N125" s="52"/>
      <c r="O125" s="52">
        <v>74850</v>
      </c>
      <c r="P125" s="47" t="s">
        <v>116</v>
      </c>
      <c r="Q125" s="51">
        <v>74850</v>
      </c>
      <c r="R125" s="53">
        <v>74850</v>
      </c>
      <c r="S125" s="53"/>
      <c r="T125" s="1" t="s">
        <v>588</v>
      </c>
      <c r="U125" s="2">
        <v>44232</v>
      </c>
      <c r="V125" s="45"/>
    </row>
    <row r="126" spans="1:22" x14ac:dyDescent="0.25">
      <c r="A126" s="45">
        <v>118</v>
      </c>
      <c r="B126" s="45" t="s">
        <v>647</v>
      </c>
      <c r="C126" s="52"/>
      <c r="D126" s="47" t="s">
        <v>117</v>
      </c>
      <c r="E126" s="48">
        <v>44165</v>
      </c>
      <c r="F126" s="48">
        <v>44165</v>
      </c>
      <c r="G126" s="49">
        <v>258150</v>
      </c>
      <c r="H126" s="52"/>
      <c r="I126" s="52"/>
      <c r="J126" s="52"/>
      <c r="K126" s="52"/>
      <c r="L126" s="52"/>
      <c r="M126" s="52"/>
      <c r="N126" s="52"/>
      <c r="O126" s="52">
        <v>258150</v>
      </c>
      <c r="P126" s="47" t="s">
        <v>117</v>
      </c>
      <c r="Q126" s="51">
        <v>258150</v>
      </c>
      <c r="R126" s="53">
        <v>258150</v>
      </c>
      <c r="S126" s="53"/>
      <c r="T126" s="1" t="s">
        <v>588</v>
      </c>
      <c r="U126" s="2">
        <v>44232</v>
      </c>
      <c r="V126" s="45"/>
    </row>
    <row r="127" spans="1:22" x14ac:dyDescent="0.25">
      <c r="A127" s="45">
        <v>119</v>
      </c>
      <c r="B127" s="45" t="s">
        <v>647</v>
      </c>
      <c r="C127" s="52"/>
      <c r="D127" s="47" t="s">
        <v>118</v>
      </c>
      <c r="E127" s="48">
        <v>44162</v>
      </c>
      <c r="F127" s="48">
        <v>44162</v>
      </c>
      <c r="G127" s="49">
        <v>326946</v>
      </c>
      <c r="H127" s="52"/>
      <c r="I127" s="52"/>
      <c r="J127" s="52"/>
      <c r="K127" s="52"/>
      <c r="L127" s="52"/>
      <c r="M127" s="52"/>
      <c r="N127" s="52"/>
      <c r="O127" s="52">
        <v>326946</v>
      </c>
      <c r="P127" s="47" t="s">
        <v>118</v>
      </c>
      <c r="Q127" s="51">
        <v>326946</v>
      </c>
      <c r="R127" s="53">
        <v>326946</v>
      </c>
      <c r="S127" s="53"/>
      <c r="T127" s="1" t="s">
        <v>587</v>
      </c>
      <c r="U127" s="2">
        <v>44214</v>
      </c>
      <c r="V127" s="45"/>
    </row>
    <row r="128" spans="1:22" x14ac:dyDescent="0.25">
      <c r="A128" s="45">
        <v>120</v>
      </c>
      <c r="B128" s="45" t="s">
        <v>647</v>
      </c>
      <c r="C128" s="52"/>
      <c r="D128" s="47" t="s">
        <v>119</v>
      </c>
      <c r="E128" s="48">
        <v>44162</v>
      </c>
      <c r="F128" s="48">
        <v>44162</v>
      </c>
      <c r="G128" s="49">
        <v>74850</v>
      </c>
      <c r="H128" s="52"/>
      <c r="I128" s="52"/>
      <c r="J128" s="52"/>
      <c r="K128" s="52"/>
      <c r="L128" s="52"/>
      <c r="M128" s="52"/>
      <c r="N128" s="52"/>
      <c r="O128" s="52">
        <v>74850</v>
      </c>
      <c r="P128" s="47" t="s">
        <v>119</v>
      </c>
      <c r="Q128" s="51">
        <v>74850</v>
      </c>
      <c r="R128" s="53">
        <v>74850</v>
      </c>
      <c r="S128" s="53"/>
      <c r="T128" s="1" t="s">
        <v>588</v>
      </c>
      <c r="U128" s="2">
        <v>44232</v>
      </c>
      <c r="V128" s="45"/>
    </row>
    <row r="129" spans="1:22" x14ac:dyDescent="0.25">
      <c r="A129" s="45">
        <v>121</v>
      </c>
      <c r="B129" s="45" t="s">
        <v>647</v>
      </c>
      <c r="C129" s="52"/>
      <c r="D129" s="47" t="s">
        <v>120</v>
      </c>
      <c r="E129" s="48">
        <v>44161</v>
      </c>
      <c r="F129" s="48">
        <v>44161</v>
      </c>
      <c r="G129" s="49">
        <v>292692</v>
      </c>
      <c r="H129" s="52"/>
      <c r="I129" s="52"/>
      <c r="J129" s="52"/>
      <c r="K129" s="52"/>
      <c r="L129" s="52"/>
      <c r="M129" s="52"/>
      <c r="N129" s="52"/>
      <c r="O129" s="52">
        <v>292692</v>
      </c>
      <c r="P129" s="47" t="s">
        <v>120</v>
      </c>
      <c r="Q129" s="51">
        <v>292692</v>
      </c>
      <c r="R129" s="53">
        <v>292692</v>
      </c>
      <c r="S129" s="53"/>
      <c r="T129" s="1" t="s">
        <v>587</v>
      </c>
      <c r="U129" s="2">
        <v>44214</v>
      </c>
      <c r="V129" s="45"/>
    </row>
    <row r="130" spans="1:22" x14ac:dyDescent="0.25">
      <c r="A130" s="45">
        <v>122</v>
      </c>
      <c r="B130" s="45" t="s">
        <v>647</v>
      </c>
      <c r="C130" s="52"/>
      <c r="D130" s="47" t="s">
        <v>121</v>
      </c>
      <c r="E130" s="48">
        <v>44159</v>
      </c>
      <c r="F130" s="48">
        <v>44159</v>
      </c>
      <c r="G130" s="49">
        <v>1432836</v>
      </c>
      <c r="H130" s="52"/>
      <c r="I130" s="52"/>
      <c r="J130" s="52"/>
      <c r="K130" s="52"/>
      <c r="L130" s="52"/>
      <c r="M130" s="52"/>
      <c r="N130" s="52"/>
      <c r="O130" s="52">
        <v>1432836</v>
      </c>
      <c r="P130" s="47" t="s">
        <v>121</v>
      </c>
      <c r="Q130" s="51">
        <v>1432836</v>
      </c>
      <c r="R130" s="53">
        <v>1432836</v>
      </c>
      <c r="S130" s="53"/>
      <c r="T130" s="1" t="s">
        <v>587</v>
      </c>
      <c r="U130" s="2">
        <v>44214</v>
      </c>
      <c r="V130" s="45"/>
    </row>
    <row r="131" spans="1:22" x14ac:dyDescent="0.25">
      <c r="A131" s="45">
        <v>123</v>
      </c>
      <c r="B131" s="45" t="s">
        <v>647</v>
      </c>
      <c r="C131" s="52"/>
      <c r="D131" s="47" t="s">
        <v>122</v>
      </c>
      <c r="E131" s="48">
        <v>44156</v>
      </c>
      <c r="F131" s="48">
        <v>44156</v>
      </c>
      <c r="G131" s="49">
        <v>196176</v>
      </c>
      <c r="H131" s="52"/>
      <c r="I131" s="52"/>
      <c r="J131" s="52"/>
      <c r="K131" s="52"/>
      <c r="L131" s="52"/>
      <c r="M131" s="52"/>
      <c r="N131" s="52"/>
      <c r="O131" s="52">
        <v>196176</v>
      </c>
      <c r="P131" s="47" t="s">
        <v>122</v>
      </c>
      <c r="Q131" s="51">
        <v>196176</v>
      </c>
      <c r="R131" s="53">
        <v>196176</v>
      </c>
      <c r="S131" s="53"/>
      <c r="T131" s="1" t="s">
        <v>588</v>
      </c>
      <c r="U131" s="2">
        <v>44232</v>
      </c>
      <c r="V131" s="45"/>
    </row>
    <row r="132" spans="1:22" x14ac:dyDescent="0.25">
      <c r="A132" s="45">
        <v>124</v>
      </c>
      <c r="B132" s="45" t="s">
        <v>647</v>
      </c>
      <c r="C132" s="52"/>
      <c r="D132" s="47" t="s">
        <v>123</v>
      </c>
      <c r="E132" s="48">
        <v>44156</v>
      </c>
      <c r="F132" s="48">
        <v>44156</v>
      </c>
      <c r="G132" s="49">
        <v>258150</v>
      </c>
      <c r="H132" s="52"/>
      <c r="I132" s="52"/>
      <c r="J132" s="52"/>
      <c r="K132" s="52"/>
      <c r="L132" s="52"/>
      <c r="M132" s="52"/>
      <c r="N132" s="52"/>
      <c r="O132" s="52">
        <v>258150</v>
      </c>
      <c r="P132" s="47" t="s">
        <v>123</v>
      </c>
      <c r="Q132" s="51">
        <v>258150</v>
      </c>
      <c r="R132" s="53">
        <v>258150</v>
      </c>
      <c r="S132" s="53"/>
      <c r="T132" s="1" t="s">
        <v>588</v>
      </c>
      <c r="U132" s="2">
        <v>44232</v>
      </c>
      <c r="V132" s="45"/>
    </row>
    <row r="133" spans="1:22" x14ac:dyDescent="0.25">
      <c r="A133" s="45">
        <v>125</v>
      </c>
      <c r="B133" s="45" t="s">
        <v>647</v>
      </c>
      <c r="C133" s="52"/>
      <c r="D133" s="47" t="s">
        <v>124</v>
      </c>
      <c r="E133" s="48">
        <v>44156</v>
      </c>
      <c r="F133" s="48">
        <v>44156</v>
      </c>
      <c r="G133" s="49">
        <v>258150</v>
      </c>
      <c r="H133" s="52"/>
      <c r="I133" s="52"/>
      <c r="J133" s="52"/>
      <c r="K133" s="52"/>
      <c r="L133" s="52"/>
      <c r="M133" s="52"/>
      <c r="N133" s="52"/>
      <c r="O133" s="52">
        <v>258150</v>
      </c>
      <c r="P133" s="47" t="s">
        <v>124</v>
      </c>
      <c r="Q133" s="51">
        <v>258150</v>
      </c>
      <c r="R133" s="53">
        <v>258150</v>
      </c>
      <c r="S133" s="53"/>
      <c r="T133" s="1" t="s">
        <v>588</v>
      </c>
      <c r="U133" s="2">
        <v>44232</v>
      </c>
      <c r="V133" s="45"/>
    </row>
    <row r="134" spans="1:22" ht="30" x14ac:dyDescent="0.25">
      <c r="A134" s="45">
        <v>126</v>
      </c>
      <c r="B134" s="45" t="s">
        <v>647</v>
      </c>
      <c r="C134" s="52"/>
      <c r="D134" s="47" t="s">
        <v>125</v>
      </c>
      <c r="E134" s="48">
        <v>44155</v>
      </c>
      <c r="F134" s="48">
        <v>44155</v>
      </c>
      <c r="G134" s="49">
        <v>258150</v>
      </c>
      <c r="H134" s="52"/>
      <c r="I134" s="52"/>
      <c r="J134" s="52"/>
      <c r="K134" s="52"/>
      <c r="L134" s="52"/>
      <c r="M134" s="52"/>
      <c r="N134" s="52"/>
      <c r="O134" s="52">
        <v>258150</v>
      </c>
      <c r="P134" s="47" t="s">
        <v>125</v>
      </c>
      <c r="Q134" s="51">
        <v>258150</v>
      </c>
      <c r="R134" s="53">
        <v>258150</v>
      </c>
      <c r="S134" s="53"/>
      <c r="T134" s="3" t="s">
        <v>608</v>
      </c>
      <c r="U134" s="4" t="s">
        <v>609</v>
      </c>
      <c r="V134" s="45"/>
    </row>
    <row r="135" spans="1:22" x14ac:dyDescent="0.25">
      <c r="A135" s="45">
        <v>127</v>
      </c>
      <c r="B135" s="45" t="s">
        <v>647</v>
      </c>
      <c r="C135" s="52"/>
      <c r="D135" s="47" t="s">
        <v>126</v>
      </c>
      <c r="E135" s="48">
        <v>44154</v>
      </c>
      <c r="F135" s="48">
        <v>44154</v>
      </c>
      <c r="G135" s="49">
        <v>196176</v>
      </c>
      <c r="H135" s="52"/>
      <c r="I135" s="52"/>
      <c r="J135" s="52"/>
      <c r="K135" s="52"/>
      <c r="L135" s="52"/>
      <c r="M135" s="52"/>
      <c r="N135" s="52"/>
      <c r="O135" s="52">
        <v>196176</v>
      </c>
      <c r="P135" s="47" t="s">
        <v>126</v>
      </c>
      <c r="Q135" s="51">
        <v>196176</v>
      </c>
      <c r="R135" s="53">
        <v>196176</v>
      </c>
      <c r="S135" s="53"/>
      <c r="T135" s="1" t="s">
        <v>588</v>
      </c>
      <c r="U135" s="2">
        <v>44232</v>
      </c>
      <c r="V135" s="45"/>
    </row>
    <row r="136" spans="1:22" x14ac:dyDescent="0.25">
      <c r="A136" s="45">
        <v>128</v>
      </c>
      <c r="B136" s="45" t="s">
        <v>647</v>
      </c>
      <c r="C136" s="52"/>
      <c r="D136" s="47" t="s">
        <v>127</v>
      </c>
      <c r="E136" s="48">
        <v>44154</v>
      </c>
      <c r="F136" s="48">
        <v>44154</v>
      </c>
      <c r="G136" s="49">
        <v>74850</v>
      </c>
      <c r="H136" s="52"/>
      <c r="I136" s="52"/>
      <c r="J136" s="52"/>
      <c r="K136" s="52"/>
      <c r="L136" s="52"/>
      <c r="M136" s="52"/>
      <c r="N136" s="52"/>
      <c r="O136" s="52">
        <v>74850</v>
      </c>
      <c r="P136" s="47" t="s">
        <v>127</v>
      </c>
      <c r="Q136" s="51">
        <v>74850</v>
      </c>
      <c r="R136" s="53">
        <v>74850</v>
      </c>
      <c r="S136" s="53"/>
      <c r="T136" s="1" t="s">
        <v>588</v>
      </c>
      <c r="U136" s="2">
        <v>44232</v>
      </c>
      <c r="V136" s="45"/>
    </row>
    <row r="137" spans="1:22" x14ac:dyDescent="0.25">
      <c r="A137" s="45">
        <v>129</v>
      </c>
      <c r="B137" s="45" t="s">
        <v>647</v>
      </c>
      <c r="C137" s="52"/>
      <c r="D137" s="47" t="s">
        <v>128</v>
      </c>
      <c r="E137" s="48">
        <v>44149</v>
      </c>
      <c r="F137" s="48">
        <v>44149</v>
      </c>
      <c r="G137" s="49">
        <v>258150</v>
      </c>
      <c r="H137" s="52"/>
      <c r="I137" s="52"/>
      <c r="J137" s="52"/>
      <c r="K137" s="52"/>
      <c r="L137" s="52"/>
      <c r="M137" s="52"/>
      <c r="N137" s="52"/>
      <c r="O137" s="52">
        <v>258150</v>
      </c>
      <c r="P137" s="47" t="s">
        <v>128</v>
      </c>
      <c r="Q137" s="51">
        <v>258150</v>
      </c>
      <c r="R137" s="53">
        <v>258150</v>
      </c>
      <c r="S137" s="53"/>
      <c r="T137" s="1" t="s">
        <v>587</v>
      </c>
      <c r="U137" s="2">
        <v>44214</v>
      </c>
      <c r="V137" s="45"/>
    </row>
    <row r="138" spans="1:22" x14ac:dyDescent="0.25">
      <c r="A138" s="45">
        <v>130</v>
      </c>
      <c r="B138" s="45" t="s">
        <v>647</v>
      </c>
      <c r="C138" s="52"/>
      <c r="D138" s="47" t="s">
        <v>129</v>
      </c>
      <c r="E138" s="48">
        <v>44149</v>
      </c>
      <c r="F138" s="48">
        <v>44149</v>
      </c>
      <c r="G138" s="49">
        <v>258150</v>
      </c>
      <c r="H138" s="52"/>
      <c r="I138" s="52"/>
      <c r="J138" s="52"/>
      <c r="K138" s="52"/>
      <c r="L138" s="52"/>
      <c r="M138" s="52"/>
      <c r="N138" s="52"/>
      <c r="O138" s="52">
        <v>258150</v>
      </c>
      <c r="P138" s="47" t="s">
        <v>129</v>
      </c>
      <c r="Q138" s="51">
        <v>258150</v>
      </c>
      <c r="R138" s="53">
        <v>258150</v>
      </c>
      <c r="S138" s="53"/>
      <c r="T138" s="1" t="s">
        <v>587</v>
      </c>
      <c r="U138" s="2">
        <v>44214</v>
      </c>
      <c r="V138" s="45"/>
    </row>
    <row r="139" spans="1:22" x14ac:dyDescent="0.25">
      <c r="A139" s="45">
        <v>131</v>
      </c>
      <c r="B139" s="45" t="s">
        <v>647</v>
      </c>
      <c r="C139" s="52"/>
      <c r="D139" s="47" t="s">
        <v>130</v>
      </c>
      <c r="E139" s="48">
        <v>44653</v>
      </c>
      <c r="F139" s="48">
        <v>44653</v>
      </c>
      <c r="G139" s="49">
        <v>74850</v>
      </c>
      <c r="H139" s="52"/>
      <c r="I139" s="52"/>
      <c r="J139" s="52"/>
      <c r="K139" s="52"/>
      <c r="L139" s="52"/>
      <c r="M139" s="52"/>
      <c r="N139" s="52"/>
      <c r="O139" s="52">
        <v>74850</v>
      </c>
      <c r="P139" s="47" t="s">
        <v>130</v>
      </c>
      <c r="Q139" s="51">
        <v>74850</v>
      </c>
      <c r="R139" s="53">
        <v>74850</v>
      </c>
      <c r="S139" s="53"/>
      <c r="T139" s="1" t="s">
        <v>591</v>
      </c>
      <c r="U139" s="2">
        <v>44721</v>
      </c>
      <c r="V139" s="45"/>
    </row>
    <row r="140" spans="1:22" x14ac:dyDescent="0.25">
      <c r="A140" s="45">
        <v>132</v>
      </c>
      <c r="B140" s="45" t="s">
        <v>647</v>
      </c>
      <c r="C140" s="52"/>
      <c r="D140" s="47" t="s">
        <v>131</v>
      </c>
      <c r="E140" s="48">
        <v>44655</v>
      </c>
      <c r="F140" s="48">
        <v>44655</v>
      </c>
      <c r="G140" s="49">
        <v>74850</v>
      </c>
      <c r="H140" s="52"/>
      <c r="I140" s="52"/>
      <c r="J140" s="52"/>
      <c r="K140" s="52"/>
      <c r="L140" s="52"/>
      <c r="M140" s="52"/>
      <c r="N140" s="52"/>
      <c r="O140" s="52">
        <v>74850</v>
      </c>
      <c r="P140" s="47" t="s">
        <v>131</v>
      </c>
      <c r="Q140" s="51">
        <v>74850</v>
      </c>
      <c r="R140" s="53">
        <v>74850</v>
      </c>
      <c r="S140" s="53"/>
      <c r="T140" s="1" t="s">
        <v>591</v>
      </c>
      <c r="U140" s="2">
        <v>44721</v>
      </c>
      <c r="V140" s="45"/>
    </row>
    <row r="141" spans="1:22" x14ac:dyDescent="0.25">
      <c r="A141" s="45">
        <v>133</v>
      </c>
      <c r="B141" s="45" t="s">
        <v>647</v>
      </c>
      <c r="C141" s="52"/>
      <c r="D141" s="47" t="s">
        <v>132</v>
      </c>
      <c r="E141" s="48">
        <v>44656</v>
      </c>
      <c r="F141" s="48">
        <v>44656</v>
      </c>
      <c r="G141" s="49">
        <v>74850</v>
      </c>
      <c r="H141" s="52"/>
      <c r="I141" s="52"/>
      <c r="J141" s="52"/>
      <c r="K141" s="52"/>
      <c r="L141" s="52"/>
      <c r="M141" s="52"/>
      <c r="N141" s="52"/>
      <c r="O141" s="52">
        <v>74850</v>
      </c>
      <c r="P141" s="47" t="s">
        <v>132</v>
      </c>
      <c r="Q141" s="51">
        <v>74850</v>
      </c>
      <c r="R141" s="53">
        <v>74850</v>
      </c>
      <c r="S141" s="53"/>
      <c r="T141" s="1" t="s">
        <v>591</v>
      </c>
      <c r="U141" s="2">
        <v>44721</v>
      </c>
      <c r="V141" s="45"/>
    </row>
    <row r="142" spans="1:22" x14ac:dyDescent="0.25">
      <c r="A142" s="45">
        <v>134</v>
      </c>
      <c r="B142" s="45" t="s">
        <v>647</v>
      </c>
      <c r="C142" s="52"/>
      <c r="D142" s="47" t="s">
        <v>133</v>
      </c>
      <c r="E142" s="48">
        <v>44658</v>
      </c>
      <c r="F142" s="48">
        <v>44658</v>
      </c>
      <c r="G142" s="49">
        <v>74850</v>
      </c>
      <c r="H142" s="52"/>
      <c r="I142" s="52"/>
      <c r="J142" s="52"/>
      <c r="K142" s="52"/>
      <c r="L142" s="52"/>
      <c r="M142" s="52"/>
      <c r="N142" s="52"/>
      <c r="O142" s="52">
        <v>74850</v>
      </c>
      <c r="P142" s="47" t="s">
        <v>133</v>
      </c>
      <c r="Q142" s="51">
        <v>74850</v>
      </c>
      <c r="R142" s="53">
        <v>74850</v>
      </c>
      <c r="S142" s="53"/>
      <c r="T142" s="1" t="s">
        <v>591</v>
      </c>
      <c r="U142" s="2">
        <v>44721</v>
      </c>
      <c r="V142" s="45"/>
    </row>
    <row r="143" spans="1:22" x14ac:dyDescent="0.25">
      <c r="A143" s="45">
        <v>135</v>
      </c>
      <c r="B143" s="45" t="s">
        <v>647</v>
      </c>
      <c r="C143" s="52"/>
      <c r="D143" s="47" t="s">
        <v>134</v>
      </c>
      <c r="E143" s="48">
        <v>44658</v>
      </c>
      <c r="F143" s="48">
        <v>44658</v>
      </c>
      <c r="G143" s="49">
        <v>109717</v>
      </c>
      <c r="H143" s="52"/>
      <c r="I143" s="52"/>
      <c r="J143" s="52"/>
      <c r="K143" s="52"/>
      <c r="L143" s="52"/>
      <c r="M143" s="52"/>
      <c r="N143" s="52"/>
      <c r="O143" s="52">
        <v>109717</v>
      </c>
      <c r="P143" s="47" t="s">
        <v>134</v>
      </c>
      <c r="Q143" s="51">
        <v>109717</v>
      </c>
      <c r="R143" s="53">
        <v>109717</v>
      </c>
      <c r="S143" s="53"/>
      <c r="T143" s="1" t="s">
        <v>591</v>
      </c>
      <c r="U143" s="2">
        <v>44721</v>
      </c>
      <c r="V143" s="45"/>
    </row>
    <row r="144" spans="1:22" x14ac:dyDescent="0.25">
      <c r="A144" s="45">
        <v>136</v>
      </c>
      <c r="B144" s="45" t="s">
        <v>647</v>
      </c>
      <c r="C144" s="52"/>
      <c r="D144" s="47" t="s">
        <v>135</v>
      </c>
      <c r="E144" s="48">
        <v>44659</v>
      </c>
      <c r="F144" s="48">
        <v>44659</v>
      </c>
      <c r="G144" s="49">
        <v>74850</v>
      </c>
      <c r="H144" s="52"/>
      <c r="I144" s="52"/>
      <c r="J144" s="52"/>
      <c r="K144" s="52"/>
      <c r="L144" s="52"/>
      <c r="M144" s="52"/>
      <c r="N144" s="52"/>
      <c r="O144" s="52">
        <v>74850</v>
      </c>
      <c r="P144" s="47" t="s">
        <v>135</v>
      </c>
      <c r="Q144" s="51">
        <v>74850</v>
      </c>
      <c r="R144" s="53">
        <v>74850</v>
      </c>
      <c r="S144" s="53"/>
      <c r="T144" s="1" t="s">
        <v>591</v>
      </c>
      <c r="U144" s="2">
        <v>44721</v>
      </c>
      <c r="V144" s="45"/>
    </row>
    <row r="145" spans="1:22" x14ac:dyDescent="0.25">
      <c r="A145" s="45">
        <v>137</v>
      </c>
      <c r="B145" s="45" t="s">
        <v>647</v>
      </c>
      <c r="C145" s="52"/>
      <c r="D145" s="47" t="s">
        <v>136</v>
      </c>
      <c r="E145" s="48">
        <v>44659</v>
      </c>
      <c r="F145" s="48">
        <v>44659</v>
      </c>
      <c r="G145" s="49">
        <v>266650</v>
      </c>
      <c r="H145" s="52"/>
      <c r="I145" s="52"/>
      <c r="J145" s="52"/>
      <c r="K145" s="52"/>
      <c r="L145" s="52"/>
      <c r="M145" s="52"/>
      <c r="N145" s="52"/>
      <c r="O145" s="52">
        <v>266650</v>
      </c>
      <c r="P145" s="47" t="s">
        <v>136</v>
      </c>
      <c r="Q145" s="51">
        <v>266650</v>
      </c>
      <c r="R145" s="53">
        <v>266650</v>
      </c>
      <c r="S145" s="53"/>
      <c r="T145" s="1" t="s">
        <v>591</v>
      </c>
      <c r="U145" s="2">
        <v>44721</v>
      </c>
      <c r="V145" s="45"/>
    </row>
    <row r="146" spans="1:22" x14ac:dyDescent="0.25">
      <c r="A146" s="45">
        <v>138</v>
      </c>
      <c r="B146" s="45" t="s">
        <v>647</v>
      </c>
      <c r="C146" s="52"/>
      <c r="D146" s="47" t="s">
        <v>137</v>
      </c>
      <c r="E146" s="48">
        <v>44659</v>
      </c>
      <c r="F146" s="48">
        <v>44659</v>
      </c>
      <c r="G146" s="49">
        <v>266650</v>
      </c>
      <c r="H146" s="52"/>
      <c r="I146" s="52"/>
      <c r="J146" s="52"/>
      <c r="K146" s="52"/>
      <c r="L146" s="52"/>
      <c r="M146" s="52"/>
      <c r="N146" s="52"/>
      <c r="O146" s="52">
        <v>266650</v>
      </c>
      <c r="P146" s="47" t="s">
        <v>137</v>
      </c>
      <c r="Q146" s="51">
        <v>266650</v>
      </c>
      <c r="R146" s="53">
        <v>266650</v>
      </c>
      <c r="S146" s="53"/>
      <c r="T146" s="1" t="s">
        <v>591</v>
      </c>
      <c r="U146" s="2">
        <v>44721</v>
      </c>
      <c r="V146" s="45"/>
    </row>
    <row r="147" spans="1:22" x14ac:dyDescent="0.25">
      <c r="A147" s="45">
        <v>139</v>
      </c>
      <c r="B147" s="45" t="s">
        <v>647</v>
      </c>
      <c r="C147" s="52"/>
      <c r="D147" s="47" t="s">
        <v>138</v>
      </c>
      <c r="E147" s="48">
        <v>44659</v>
      </c>
      <c r="F147" s="48">
        <v>44659</v>
      </c>
      <c r="G147" s="49">
        <v>74850</v>
      </c>
      <c r="H147" s="52"/>
      <c r="I147" s="52"/>
      <c r="J147" s="52"/>
      <c r="K147" s="52"/>
      <c r="L147" s="52"/>
      <c r="M147" s="52"/>
      <c r="N147" s="52"/>
      <c r="O147" s="52">
        <v>74850</v>
      </c>
      <c r="P147" s="47" t="s">
        <v>138</v>
      </c>
      <c r="Q147" s="51">
        <v>74850</v>
      </c>
      <c r="R147" s="53">
        <v>74850</v>
      </c>
      <c r="S147" s="53"/>
      <c r="T147" s="1" t="s">
        <v>591</v>
      </c>
      <c r="U147" s="2">
        <v>44721</v>
      </c>
      <c r="V147" s="45"/>
    </row>
    <row r="148" spans="1:22" x14ac:dyDescent="0.25">
      <c r="A148" s="45">
        <v>140</v>
      </c>
      <c r="B148" s="45" t="s">
        <v>647</v>
      </c>
      <c r="C148" s="52"/>
      <c r="D148" s="47" t="s">
        <v>139</v>
      </c>
      <c r="E148" s="48">
        <v>44659</v>
      </c>
      <c r="F148" s="48">
        <v>44659</v>
      </c>
      <c r="G148" s="49">
        <v>204676</v>
      </c>
      <c r="H148" s="52"/>
      <c r="I148" s="52"/>
      <c r="J148" s="52"/>
      <c r="K148" s="52"/>
      <c r="L148" s="52"/>
      <c r="M148" s="52"/>
      <c r="N148" s="52"/>
      <c r="O148" s="52">
        <v>204676</v>
      </c>
      <c r="P148" s="47" t="s">
        <v>139</v>
      </c>
      <c r="Q148" s="51">
        <v>204676</v>
      </c>
      <c r="R148" s="53">
        <v>204676</v>
      </c>
      <c r="S148" s="53"/>
      <c r="T148" s="1" t="s">
        <v>591</v>
      </c>
      <c r="U148" s="2">
        <v>44721</v>
      </c>
      <c r="V148" s="45"/>
    </row>
    <row r="149" spans="1:22" x14ac:dyDescent="0.25">
      <c r="A149" s="45">
        <v>141</v>
      </c>
      <c r="B149" s="45" t="s">
        <v>647</v>
      </c>
      <c r="C149" s="52"/>
      <c r="D149" s="47" t="s">
        <v>140</v>
      </c>
      <c r="E149" s="48">
        <v>44663</v>
      </c>
      <c r="F149" s="48">
        <v>44663</v>
      </c>
      <c r="G149" s="49">
        <v>74850</v>
      </c>
      <c r="H149" s="52"/>
      <c r="I149" s="52"/>
      <c r="J149" s="52"/>
      <c r="K149" s="52"/>
      <c r="L149" s="52"/>
      <c r="M149" s="52"/>
      <c r="N149" s="52"/>
      <c r="O149" s="52">
        <v>74850</v>
      </c>
      <c r="P149" s="47" t="s">
        <v>140</v>
      </c>
      <c r="Q149" s="51">
        <v>74850</v>
      </c>
      <c r="R149" s="53">
        <v>74850</v>
      </c>
      <c r="S149" s="53"/>
      <c r="T149" s="1" t="s">
        <v>591</v>
      </c>
      <c r="U149" s="2">
        <v>44721</v>
      </c>
      <c r="V149" s="45"/>
    </row>
    <row r="150" spans="1:22" x14ac:dyDescent="0.25">
      <c r="A150" s="45">
        <v>142</v>
      </c>
      <c r="B150" s="45" t="s">
        <v>647</v>
      </c>
      <c r="C150" s="52"/>
      <c r="D150" s="47" t="s">
        <v>141</v>
      </c>
      <c r="E150" s="48">
        <v>44667</v>
      </c>
      <c r="F150" s="48">
        <v>44667</v>
      </c>
      <c r="G150" s="49">
        <v>74850</v>
      </c>
      <c r="H150" s="52"/>
      <c r="I150" s="52"/>
      <c r="J150" s="52"/>
      <c r="K150" s="52"/>
      <c r="L150" s="52"/>
      <c r="M150" s="52"/>
      <c r="N150" s="52"/>
      <c r="O150" s="52">
        <v>74850</v>
      </c>
      <c r="P150" s="47" t="s">
        <v>141</v>
      </c>
      <c r="Q150" s="51">
        <v>74850</v>
      </c>
      <c r="R150" s="53">
        <v>74850</v>
      </c>
      <c r="S150" s="53"/>
      <c r="T150" s="1" t="s">
        <v>591</v>
      </c>
      <c r="U150" s="2">
        <v>44721</v>
      </c>
      <c r="V150" s="45"/>
    </row>
    <row r="151" spans="1:22" x14ac:dyDescent="0.25">
      <c r="A151" s="45">
        <v>143</v>
      </c>
      <c r="B151" s="45" t="s">
        <v>647</v>
      </c>
      <c r="C151" s="52"/>
      <c r="D151" s="47" t="s">
        <v>142</v>
      </c>
      <c r="E151" s="48">
        <v>44667</v>
      </c>
      <c r="F151" s="48">
        <v>44667</v>
      </c>
      <c r="G151" s="49">
        <v>204676</v>
      </c>
      <c r="H151" s="52"/>
      <c r="I151" s="52"/>
      <c r="J151" s="52"/>
      <c r="K151" s="52"/>
      <c r="L151" s="52"/>
      <c r="M151" s="52"/>
      <c r="N151" s="52"/>
      <c r="O151" s="52">
        <v>204676</v>
      </c>
      <c r="P151" s="47" t="s">
        <v>142</v>
      </c>
      <c r="Q151" s="51">
        <v>204676</v>
      </c>
      <c r="R151" s="53">
        <v>204676</v>
      </c>
      <c r="S151" s="53"/>
      <c r="T151" s="1" t="s">
        <v>591</v>
      </c>
      <c r="U151" s="2">
        <v>44721</v>
      </c>
      <c r="V151" s="45"/>
    </row>
    <row r="152" spans="1:22" x14ac:dyDescent="0.25">
      <c r="A152" s="45">
        <v>144</v>
      </c>
      <c r="B152" s="45" t="s">
        <v>647</v>
      </c>
      <c r="C152" s="52"/>
      <c r="D152" s="47" t="s">
        <v>143</v>
      </c>
      <c r="E152" s="48">
        <v>44667</v>
      </c>
      <c r="F152" s="48">
        <v>44667</v>
      </c>
      <c r="G152" s="49">
        <v>204676</v>
      </c>
      <c r="H152" s="52"/>
      <c r="I152" s="52"/>
      <c r="J152" s="52"/>
      <c r="K152" s="52"/>
      <c r="L152" s="52"/>
      <c r="M152" s="52"/>
      <c r="N152" s="52"/>
      <c r="O152" s="52">
        <v>204676</v>
      </c>
      <c r="P152" s="47" t="s">
        <v>143</v>
      </c>
      <c r="Q152" s="51">
        <v>204676</v>
      </c>
      <c r="R152" s="53">
        <v>204676</v>
      </c>
      <c r="S152" s="53"/>
      <c r="T152" s="1" t="s">
        <v>591</v>
      </c>
      <c r="U152" s="2">
        <v>44721</v>
      </c>
      <c r="V152" s="45"/>
    </row>
    <row r="153" spans="1:22" x14ac:dyDescent="0.25">
      <c r="A153" s="45">
        <v>145</v>
      </c>
      <c r="B153" s="45" t="s">
        <v>647</v>
      </c>
      <c r="C153" s="52"/>
      <c r="D153" s="47" t="s">
        <v>144</v>
      </c>
      <c r="E153" s="48">
        <v>44667</v>
      </c>
      <c r="F153" s="48">
        <v>44667</v>
      </c>
      <c r="G153" s="49">
        <v>74850</v>
      </c>
      <c r="H153" s="52"/>
      <c r="I153" s="52"/>
      <c r="J153" s="52"/>
      <c r="K153" s="52"/>
      <c r="L153" s="52"/>
      <c r="M153" s="52"/>
      <c r="N153" s="52"/>
      <c r="O153" s="52">
        <v>74850</v>
      </c>
      <c r="P153" s="47" t="s">
        <v>144</v>
      </c>
      <c r="Q153" s="51">
        <v>74850</v>
      </c>
      <c r="R153" s="53">
        <v>74850</v>
      </c>
      <c r="S153" s="53"/>
      <c r="T153" s="1" t="s">
        <v>591</v>
      </c>
      <c r="U153" s="2">
        <v>44721</v>
      </c>
      <c r="V153" s="45"/>
    </row>
    <row r="154" spans="1:22" x14ac:dyDescent="0.25">
      <c r="A154" s="45">
        <v>146</v>
      </c>
      <c r="B154" s="45" t="s">
        <v>647</v>
      </c>
      <c r="C154" s="52"/>
      <c r="D154" s="47" t="s">
        <v>145</v>
      </c>
      <c r="E154" s="48">
        <v>44671</v>
      </c>
      <c r="F154" s="48">
        <v>44671</v>
      </c>
      <c r="G154" s="49">
        <v>74850</v>
      </c>
      <c r="H154" s="52"/>
      <c r="I154" s="52"/>
      <c r="J154" s="52"/>
      <c r="K154" s="52"/>
      <c r="L154" s="52"/>
      <c r="M154" s="52"/>
      <c r="N154" s="52"/>
      <c r="O154" s="52">
        <v>74850</v>
      </c>
      <c r="P154" s="47" t="s">
        <v>145</v>
      </c>
      <c r="Q154" s="51">
        <v>74850</v>
      </c>
      <c r="R154" s="53">
        <v>74850</v>
      </c>
      <c r="S154" s="53"/>
      <c r="T154" s="1" t="s">
        <v>591</v>
      </c>
      <c r="U154" s="2">
        <v>44721</v>
      </c>
      <c r="V154" s="45"/>
    </row>
    <row r="155" spans="1:22" x14ac:dyDescent="0.25">
      <c r="A155" s="45">
        <v>147</v>
      </c>
      <c r="B155" s="45" t="s">
        <v>647</v>
      </c>
      <c r="C155" s="52"/>
      <c r="D155" s="47" t="s">
        <v>146</v>
      </c>
      <c r="E155" s="48">
        <v>44671</v>
      </c>
      <c r="F155" s="48">
        <v>44671</v>
      </c>
      <c r="G155" s="49">
        <v>266650</v>
      </c>
      <c r="H155" s="52"/>
      <c r="I155" s="52"/>
      <c r="J155" s="52"/>
      <c r="K155" s="52"/>
      <c r="L155" s="52"/>
      <c r="M155" s="52"/>
      <c r="N155" s="52"/>
      <c r="O155" s="52">
        <v>266650</v>
      </c>
      <c r="P155" s="47" t="s">
        <v>146</v>
      </c>
      <c r="Q155" s="51">
        <v>266650</v>
      </c>
      <c r="R155" s="53">
        <v>266650</v>
      </c>
      <c r="S155" s="53"/>
      <c r="T155" s="1" t="s">
        <v>591</v>
      </c>
      <c r="U155" s="2">
        <v>44721</v>
      </c>
      <c r="V155" s="45"/>
    </row>
    <row r="156" spans="1:22" x14ac:dyDescent="0.25">
      <c r="A156" s="45">
        <v>148</v>
      </c>
      <c r="B156" s="45" t="s">
        <v>647</v>
      </c>
      <c r="C156" s="52"/>
      <c r="D156" s="47" t="s">
        <v>147</v>
      </c>
      <c r="E156" s="48">
        <v>44674</v>
      </c>
      <c r="F156" s="48">
        <v>44674</v>
      </c>
      <c r="G156" s="49">
        <v>266650</v>
      </c>
      <c r="H156" s="52"/>
      <c r="I156" s="52"/>
      <c r="J156" s="52"/>
      <c r="K156" s="52"/>
      <c r="L156" s="52"/>
      <c r="M156" s="52"/>
      <c r="N156" s="52"/>
      <c r="O156" s="52">
        <v>266650</v>
      </c>
      <c r="P156" s="47" t="s">
        <v>147</v>
      </c>
      <c r="Q156" s="51">
        <v>266650</v>
      </c>
      <c r="R156" s="53">
        <v>266650</v>
      </c>
      <c r="S156" s="53"/>
      <c r="T156" s="1" t="s">
        <v>591</v>
      </c>
      <c r="U156" s="2">
        <v>44721</v>
      </c>
      <c r="V156" s="45"/>
    </row>
    <row r="157" spans="1:22" x14ac:dyDescent="0.25">
      <c r="A157" s="45">
        <v>149</v>
      </c>
      <c r="B157" s="45" t="s">
        <v>647</v>
      </c>
      <c r="C157" s="52"/>
      <c r="D157" s="47" t="s">
        <v>148</v>
      </c>
      <c r="E157" s="48">
        <v>44674</v>
      </c>
      <c r="F157" s="48">
        <v>44674</v>
      </c>
      <c r="G157" s="49">
        <v>266650</v>
      </c>
      <c r="H157" s="52"/>
      <c r="I157" s="52"/>
      <c r="J157" s="52"/>
      <c r="K157" s="52"/>
      <c r="L157" s="52"/>
      <c r="M157" s="52"/>
      <c r="N157" s="52"/>
      <c r="O157" s="52">
        <v>266650</v>
      </c>
      <c r="P157" s="47" t="s">
        <v>148</v>
      </c>
      <c r="Q157" s="51">
        <v>266650</v>
      </c>
      <c r="R157" s="53">
        <v>266650</v>
      </c>
      <c r="S157" s="53"/>
      <c r="T157" s="1" t="s">
        <v>591</v>
      </c>
      <c r="U157" s="2">
        <v>44721</v>
      </c>
      <c r="V157" s="45"/>
    </row>
    <row r="158" spans="1:22" x14ac:dyDescent="0.25">
      <c r="A158" s="45">
        <v>150</v>
      </c>
      <c r="B158" s="45" t="s">
        <v>647</v>
      </c>
      <c r="C158" s="52"/>
      <c r="D158" s="47" t="s">
        <v>149</v>
      </c>
      <c r="E158" s="48">
        <v>44676</v>
      </c>
      <c r="F158" s="48">
        <v>44676</v>
      </c>
      <c r="G158" s="49">
        <v>266650</v>
      </c>
      <c r="H158" s="52"/>
      <c r="I158" s="52"/>
      <c r="J158" s="52"/>
      <c r="K158" s="52"/>
      <c r="L158" s="52"/>
      <c r="M158" s="52"/>
      <c r="N158" s="52"/>
      <c r="O158" s="52">
        <v>266650</v>
      </c>
      <c r="P158" s="47" t="s">
        <v>149</v>
      </c>
      <c r="Q158" s="51">
        <v>266650</v>
      </c>
      <c r="R158" s="53">
        <v>266650</v>
      </c>
      <c r="S158" s="53"/>
      <c r="T158" s="1" t="s">
        <v>591</v>
      </c>
      <c r="U158" s="2">
        <v>44721</v>
      </c>
      <c r="V158" s="45"/>
    </row>
    <row r="159" spans="1:22" x14ac:dyDescent="0.25">
      <c r="A159" s="45">
        <v>151</v>
      </c>
      <c r="B159" s="45" t="s">
        <v>647</v>
      </c>
      <c r="C159" s="52"/>
      <c r="D159" s="47" t="s">
        <v>150</v>
      </c>
      <c r="E159" s="48">
        <v>44677</v>
      </c>
      <c r="F159" s="48">
        <v>44677</v>
      </c>
      <c r="G159" s="49">
        <v>266650</v>
      </c>
      <c r="H159" s="52"/>
      <c r="I159" s="52"/>
      <c r="J159" s="52"/>
      <c r="K159" s="52"/>
      <c r="L159" s="52"/>
      <c r="M159" s="52"/>
      <c r="N159" s="52"/>
      <c r="O159" s="52">
        <v>266650</v>
      </c>
      <c r="P159" s="47" t="s">
        <v>150</v>
      </c>
      <c r="Q159" s="51">
        <v>266650</v>
      </c>
      <c r="R159" s="53">
        <v>266650</v>
      </c>
      <c r="S159" s="53"/>
      <c r="T159" s="1" t="s">
        <v>591</v>
      </c>
      <c r="U159" s="2">
        <v>44721</v>
      </c>
      <c r="V159" s="45"/>
    </row>
    <row r="160" spans="1:22" x14ac:dyDescent="0.25">
      <c r="A160" s="45">
        <v>152</v>
      </c>
      <c r="B160" s="45" t="s">
        <v>647</v>
      </c>
      <c r="C160" s="52"/>
      <c r="D160" s="47" t="s">
        <v>151</v>
      </c>
      <c r="E160" s="48">
        <v>44677</v>
      </c>
      <c r="F160" s="48">
        <v>44677</v>
      </c>
      <c r="G160" s="49">
        <v>266650</v>
      </c>
      <c r="H160" s="52"/>
      <c r="I160" s="52"/>
      <c r="J160" s="52"/>
      <c r="K160" s="52"/>
      <c r="L160" s="52"/>
      <c r="M160" s="52"/>
      <c r="N160" s="52"/>
      <c r="O160" s="52">
        <v>266650</v>
      </c>
      <c r="P160" s="47" t="s">
        <v>151</v>
      </c>
      <c r="Q160" s="51">
        <v>266650</v>
      </c>
      <c r="R160" s="53">
        <v>266650</v>
      </c>
      <c r="S160" s="53"/>
      <c r="T160" s="1" t="s">
        <v>591</v>
      </c>
      <c r="U160" s="2">
        <v>44721</v>
      </c>
      <c r="V160" s="45"/>
    </row>
    <row r="161" spans="1:22" x14ac:dyDescent="0.25">
      <c r="A161" s="45">
        <v>153</v>
      </c>
      <c r="B161" s="45" t="s">
        <v>647</v>
      </c>
      <c r="C161" s="52"/>
      <c r="D161" s="47" t="s">
        <v>152</v>
      </c>
      <c r="E161" s="48">
        <v>44677</v>
      </c>
      <c r="F161" s="48">
        <v>44677</v>
      </c>
      <c r="G161" s="49">
        <v>74850</v>
      </c>
      <c r="H161" s="52"/>
      <c r="I161" s="52"/>
      <c r="J161" s="52"/>
      <c r="K161" s="52"/>
      <c r="L161" s="52"/>
      <c r="M161" s="52"/>
      <c r="N161" s="52"/>
      <c r="O161" s="52">
        <v>74850</v>
      </c>
      <c r="P161" s="47" t="s">
        <v>152</v>
      </c>
      <c r="Q161" s="51">
        <v>74850</v>
      </c>
      <c r="R161" s="53">
        <v>74850</v>
      </c>
      <c r="S161" s="53"/>
      <c r="T161" s="1" t="s">
        <v>591</v>
      </c>
      <c r="U161" s="2">
        <v>44721</v>
      </c>
      <c r="V161" s="45"/>
    </row>
    <row r="162" spans="1:22" x14ac:dyDescent="0.25">
      <c r="A162" s="45">
        <v>154</v>
      </c>
      <c r="B162" s="45" t="s">
        <v>647</v>
      </c>
      <c r="C162" s="52"/>
      <c r="D162" s="47" t="s">
        <v>153</v>
      </c>
      <c r="E162" s="48">
        <v>44678</v>
      </c>
      <c r="F162" s="48">
        <v>44678</v>
      </c>
      <c r="G162" s="49">
        <v>266650</v>
      </c>
      <c r="H162" s="52"/>
      <c r="I162" s="52"/>
      <c r="J162" s="52"/>
      <c r="K162" s="52"/>
      <c r="L162" s="52"/>
      <c r="M162" s="52"/>
      <c r="N162" s="52"/>
      <c r="O162" s="52">
        <v>266650</v>
      </c>
      <c r="P162" s="47" t="s">
        <v>153</v>
      </c>
      <c r="Q162" s="51">
        <v>266650</v>
      </c>
      <c r="R162" s="53">
        <v>266650</v>
      </c>
      <c r="S162" s="53"/>
      <c r="T162" s="1" t="s">
        <v>591</v>
      </c>
      <c r="U162" s="2">
        <v>44721</v>
      </c>
      <c r="V162" s="45"/>
    </row>
    <row r="163" spans="1:22" x14ac:dyDescent="0.25">
      <c r="A163" s="45">
        <v>155</v>
      </c>
      <c r="B163" s="45" t="s">
        <v>647</v>
      </c>
      <c r="C163" s="52"/>
      <c r="D163" s="47" t="s">
        <v>154</v>
      </c>
      <c r="E163" s="48">
        <v>44678</v>
      </c>
      <c r="F163" s="48">
        <v>44678</v>
      </c>
      <c r="G163" s="49">
        <v>266650</v>
      </c>
      <c r="H163" s="52"/>
      <c r="I163" s="52"/>
      <c r="J163" s="52"/>
      <c r="K163" s="52"/>
      <c r="L163" s="52"/>
      <c r="M163" s="52"/>
      <c r="N163" s="52"/>
      <c r="O163" s="52">
        <v>266650</v>
      </c>
      <c r="P163" s="47" t="s">
        <v>154</v>
      </c>
      <c r="Q163" s="51">
        <v>266650</v>
      </c>
      <c r="R163" s="53">
        <v>266650</v>
      </c>
      <c r="S163" s="53"/>
      <c r="T163" s="1" t="s">
        <v>591</v>
      </c>
      <c r="U163" s="2">
        <v>44721</v>
      </c>
      <c r="V163" s="45"/>
    </row>
    <row r="164" spans="1:22" x14ac:dyDescent="0.25">
      <c r="A164" s="45">
        <v>156</v>
      </c>
      <c r="B164" s="45" t="s">
        <v>647</v>
      </c>
      <c r="C164" s="52"/>
      <c r="D164" s="47" t="s">
        <v>155</v>
      </c>
      <c r="E164" s="48">
        <v>44678</v>
      </c>
      <c r="F164" s="48">
        <v>44678</v>
      </c>
      <c r="G164" s="49">
        <v>266650</v>
      </c>
      <c r="H164" s="52"/>
      <c r="I164" s="52"/>
      <c r="J164" s="52"/>
      <c r="K164" s="52"/>
      <c r="L164" s="52"/>
      <c r="M164" s="52"/>
      <c r="N164" s="52"/>
      <c r="O164" s="52">
        <v>266650</v>
      </c>
      <c r="P164" s="47" t="s">
        <v>155</v>
      </c>
      <c r="Q164" s="51">
        <v>266650</v>
      </c>
      <c r="R164" s="53">
        <v>266650</v>
      </c>
      <c r="S164" s="53"/>
      <c r="T164" s="1" t="s">
        <v>591</v>
      </c>
      <c r="U164" s="2">
        <v>44721</v>
      </c>
      <c r="V164" s="45"/>
    </row>
    <row r="165" spans="1:22" x14ac:dyDescent="0.25">
      <c r="A165" s="45">
        <v>157</v>
      </c>
      <c r="B165" s="45" t="s">
        <v>647</v>
      </c>
      <c r="C165" s="52"/>
      <c r="D165" s="47" t="s">
        <v>156</v>
      </c>
      <c r="E165" s="48">
        <v>44680</v>
      </c>
      <c r="F165" s="48">
        <v>44680</v>
      </c>
      <c r="G165" s="49">
        <v>266650</v>
      </c>
      <c r="H165" s="52"/>
      <c r="I165" s="52"/>
      <c r="J165" s="52"/>
      <c r="K165" s="52"/>
      <c r="L165" s="52"/>
      <c r="M165" s="52"/>
      <c r="N165" s="52"/>
      <c r="O165" s="52">
        <v>266650</v>
      </c>
      <c r="P165" s="47" t="s">
        <v>156</v>
      </c>
      <c r="Q165" s="51">
        <v>266650</v>
      </c>
      <c r="R165" s="53">
        <v>266650</v>
      </c>
      <c r="S165" s="53"/>
      <c r="T165" s="1" t="s">
        <v>591</v>
      </c>
      <c r="U165" s="2">
        <v>44721</v>
      </c>
      <c r="V165" s="45"/>
    </row>
    <row r="166" spans="1:22" x14ac:dyDescent="0.25">
      <c r="A166" s="45">
        <v>158</v>
      </c>
      <c r="B166" s="45" t="s">
        <v>647</v>
      </c>
      <c r="C166" s="52"/>
      <c r="D166" s="47" t="s">
        <v>157</v>
      </c>
      <c r="E166" s="48">
        <v>44681</v>
      </c>
      <c r="F166" s="48">
        <v>44681</v>
      </c>
      <c r="G166" s="49">
        <v>266650</v>
      </c>
      <c r="H166" s="52"/>
      <c r="I166" s="52"/>
      <c r="J166" s="52"/>
      <c r="K166" s="52"/>
      <c r="L166" s="52"/>
      <c r="M166" s="52"/>
      <c r="N166" s="52"/>
      <c r="O166" s="52">
        <v>266650</v>
      </c>
      <c r="P166" s="47" t="s">
        <v>157</v>
      </c>
      <c r="Q166" s="51">
        <v>266650</v>
      </c>
      <c r="R166" s="53">
        <v>266650</v>
      </c>
      <c r="S166" s="53"/>
      <c r="T166" s="1" t="s">
        <v>591</v>
      </c>
      <c r="U166" s="2">
        <v>44721</v>
      </c>
      <c r="V166" s="45"/>
    </row>
    <row r="167" spans="1:22" x14ac:dyDescent="0.25">
      <c r="A167" s="45">
        <v>159</v>
      </c>
      <c r="B167" s="45" t="s">
        <v>647</v>
      </c>
      <c r="C167" s="52"/>
      <c r="D167" s="47" t="s">
        <v>158</v>
      </c>
      <c r="E167" s="48">
        <v>44681</v>
      </c>
      <c r="F167" s="48">
        <v>44681</v>
      </c>
      <c r="G167" s="49">
        <v>266650</v>
      </c>
      <c r="H167" s="52"/>
      <c r="I167" s="52"/>
      <c r="J167" s="52"/>
      <c r="K167" s="52"/>
      <c r="L167" s="52"/>
      <c r="M167" s="52"/>
      <c r="N167" s="52"/>
      <c r="O167" s="52">
        <v>266650</v>
      </c>
      <c r="P167" s="47" t="s">
        <v>158</v>
      </c>
      <c r="Q167" s="51">
        <v>266650</v>
      </c>
      <c r="R167" s="53">
        <v>266650</v>
      </c>
      <c r="S167" s="53"/>
      <c r="T167" s="1" t="s">
        <v>591</v>
      </c>
      <c r="U167" s="2">
        <v>44721</v>
      </c>
      <c r="V167" s="45"/>
    </row>
    <row r="168" spans="1:22" x14ac:dyDescent="0.25">
      <c r="A168" s="45">
        <v>160</v>
      </c>
      <c r="B168" s="45" t="s">
        <v>647</v>
      </c>
      <c r="C168" s="52"/>
      <c r="D168" s="47" t="s">
        <v>159</v>
      </c>
      <c r="E168" s="48">
        <v>44681</v>
      </c>
      <c r="F168" s="48">
        <v>44681</v>
      </c>
      <c r="G168" s="49">
        <v>74850</v>
      </c>
      <c r="H168" s="52"/>
      <c r="I168" s="52"/>
      <c r="J168" s="52"/>
      <c r="K168" s="52"/>
      <c r="L168" s="52"/>
      <c r="M168" s="52"/>
      <c r="N168" s="52"/>
      <c r="O168" s="52">
        <v>74850</v>
      </c>
      <c r="P168" s="47" t="s">
        <v>159</v>
      </c>
      <c r="Q168" s="51">
        <v>74850</v>
      </c>
      <c r="R168" s="53">
        <v>74850</v>
      </c>
      <c r="S168" s="53"/>
      <c r="T168" s="1" t="s">
        <v>591</v>
      </c>
      <c r="U168" s="2">
        <v>44721</v>
      </c>
      <c r="V168" s="45"/>
    </row>
    <row r="169" spans="1:22" x14ac:dyDescent="0.25">
      <c r="A169" s="45">
        <v>161</v>
      </c>
      <c r="B169" s="45" t="s">
        <v>647</v>
      </c>
      <c r="C169" s="52"/>
      <c r="D169" s="47" t="s">
        <v>160</v>
      </c>
      <c r="E169" s="48">
        <v>44681</v>
      </c>
      <c r="F169" s="48">
        <v>44681</v>
      </c>
      <c r="G169" s="49">
        <v>266650</v>
      </c>
      <c r="H169" s="52"/>
      <c r="I169" s="52"/>
      <c r="J169" s="52"/>
      <c r="K169" s="52"/>
      <c r="L169" s="52"/>
      <c r="M169" s="52"/>
      <c r="N169" s="52"/>
      <c r="O169" s="52">
        <v>266650</v>
      </c>
      <c r="P169" s="47" t="s">
        <v>160</v>
      </c>
      <c r="Q169" s="51">
        <v>266650</v>
      </c>
      <c r="R169" s="53">
        <v>266650</v>
      </c>
      <c r="S169" s="53"/>
      <c r="T169" s="1" t="s">
        <v>591</v>
      </c>
      <c r="U169" s="2">
        <v>44721</v>
      </c>
      <c r="V169" s="45"/>
    </row>
    <row r="170" spans="1:22" x14ac:dyDescent="0.25">
      <c r="A170" s="45">
        <v>162</v>
      </c>
      <c r="B170" s="45" t="s">
        <v>647</v>
      </c>
      <c r="C170" s="52"/>
      <c r="D170" s="47" t="s">
        <v>161</v>
      </c>
      <c r="E170" s="48">
        <v>44684</v>
      </c>
      <c r="F170" s="48">
        <v>44684</v>
      </c>
      <c r="G170" s="49">
        <v>301192</v>
      </c>
      <c r="H170" s="52"/>
      <c r="I170" s="52"/>
      <c r="J170" s="52"/>
      <c r="K170" s="52"/>
      <c r="L170" s="52"/>
      <c r="M170" s="52"/>
      <c r="N170" s="52"/>
      <c r="O170" s="52">
        <v>301192</v>
      </c>
      <c r="P170" s="47" t="s">
        <v>161</v>
      </c>
      <c r="Q170" s="51">
        <v>301192</v>
      </c>
      <c r="R170" s="53">
        <v>301192</v>
      </c>
      <c r="S170" s="53"/>
      <c r="T170" s="1" t="s">
        <v>592</v>
      </c>
      <c r="U170" s="2">
        <v>44750</v>
      </c>
      <c r="V170" s="45"/>
    </row>
    <row r="171" spans="1:22" x14ac:dyDescent="0.25">
      <c r="A171" s="45">
        <v>163</v>
      </c>
      <c r="B171" s="45" t="s">
        <v>647</v>
      </c>
      <c r="C171" s="52"/>
      <c r="D171" s="47" t="s">
        <v>162</v>
      </c>
      <c r="E171" s="48">
        <v>44685</v>
      </c>
      <c r="F171" s="48">
        <v>44685</v>
      </c>
      <c r="G171" s="49">
        <v>266650</v>
      </c>
      <c r="H171" s="52"/>
      <c r="I171" s="52"/>
      <c r="J171" s="52"/>
      <c r="K171" s="52"/>
      <c r="L171" s="52"/>
      <c r="M171" s="52"/>
      <c r="N171" s="52"/>
      <c r="O171" s="52">
        <v>266650</v>
      </c>
      <c r="P171" s="47" t="s">
        <v>162</v>
      </c>
      <c r="Q171" s="51">
        <v>266650</v>
      </c>
      <c r="R171" s="53">
        <v>266650</v>
      </c>
      <c r="S171" s="53"/>
      <c r="T171" s="1" t="s">
        <v>592</v>
      </c>
      <c r="U171" s="2">
        <v>44750</v>
      </c>
      <c r="V171" s="45"/>
    </row>
    <row r="172" spans="1:22" x14ac:dyDescent="0.25">
      <c r="A172" s="45">
        <v>164</v>
      </c>
      <c r="B172" s="45" t="s">
        <v>647</v>
      </c>
      <c r="C172" s="52"/>
      <c r="D172" s="47" t="s">
        <v>163</v>
      </c>
      <c r="E172" s="48">
        <v>44686</v>
      </c>
      <c r="F172" s="48">
        <v>44686</v>
      </c>
      <c r="G172" s="49">
        <v>204676</v>
      </c>
      <c r="H172" s="52"/>
      <c r="I172" s="52"/>
      <c r="J172" s="52"/>
      <c r="K172" s="52"/>
      <c r="L172" s="52"/>
      <c r="M172" s="52"/>
      <c r="N172" s="52"/>
      <c r="O172" s="52">
        <v>204676</v>
      </c>
      <c r="P172" s="47" t="s">
        <v>163</v>
      </c>
      <c r="Q172" s="51">
        <v>204676</v>
      </c>
      <c r="R172" s="53">
        <v>204676</v>
      </c>
      <c r="S172" s="53"/>
      <c r="T172" s="1" t="s">
        <v>593</v>
      </c>
      <c r="U172" s="2">
        <v>44767</v>
      </c>
      <c r="V172" s="45"/>
    </row>
    <row r="173" spans="1:22" x14ac:dyDescent="0.25">
      <c r="A173" s="45">
        <v>165</v>
      </c>
      <c r="B173" s="45" t="s">
        <v>647</v>
      </c>
      <c r="C173" s="52"/>
      <c r="D173" s="47" t="s">
        <v>164</v>
      </c>
      <c r="E173" s="48">
        <v>44686</v>
      </c>
      <c r="F173" s="48">
        <v>44686</v>
      </c>
      <c r="G173" s="49">
        <v>204676</v>
      </c>
      <c r="H173" s="52"/>
      <c r="I173" s="52"/>
      <c r="J173" s="52"/>
      <c r="K173" s="52"/>
      <c r="L173" s="52"/>
      <c r="M173" s="52"/>
      <c r="N173" s="52"/>
      <c r="O173" s="52">
        <v>204676</v>
      </c>
      <c r="P173" s="47" t="s">
        <v>164</v>
      </c>
      <c r="Q173" s="51">
        <v>204676</v>
      </c>
      <c r="R173" s="53">
        <v>204676</v>
      </c>
      <c r="S173" s="53"/>
      <c r="T173" s="1" t="s">
        <v>594</v>
      </c>
      <c r="U173" s="2">
        <v>44754</v>
      </c>
      <c r="V173" s="45"/>
    </row>
    <row r="174" spans="1:22" x14ac:dyDescent="0.25">
      <c r="A174" s="45">
        <v>166</v>
      </c>
      <c r="B174" s="45" t="s">
        <v>647</v>
      </c>
      <c r="C174" s="52"/>
      <c r="D174" s="47" t="s">
        <v>165</v>
      </c>
      <c r="E174" s="48">
        <v>44691</v>
      </c>
      <c r="F174" s="48">
        <v>44691</v>
      </c>
      <c r="G174" s="49">
        <v>266650</v>
      </c>
      <c r="H174" s="52"/>
      <c r="I174" s="52"/>
      <c r="J174" s="52"/>
      <c r="K174" s="52"/>
      <c r="L174" s="52"/>
      <c r="M174" s="52"/>
      <c r="N174" s="52"/>
      <c r="O174" s="52">
        <v>266650</v>
      </c>
      <c r="P174" s="47" t="s">
        <v>165</v>
      </c>
      <c r="Q174" s="51">
        <v>266650</v>
      </c>
      <c r="R174" s="53">
        <v>266650</v>
      </c>
      <c r="S174" s="53"/>
      <c r="T174" s="1" t="s">
        <v>592</v>
      </c>
      <c r="U174" s="2">
        <v>44750</v>
      </c>
      <c r="V174" s="45"/>
    </row>
    <row r="175" spans="1:22" x14ac:dyDescent="0.25">
      <c r="A175" s="45">
        <v>167</v>
      </c>
      <c r="B175" s="45" t="s">
        <v>647</v>
      </c>
      <c r="C175" s="52"/>
      <c r="D175" s="47" t="s">
        <v>166</v>
      </c>
      <c r="E175" s="48">
        <v>44691</v>
      </c>
      <c r="F175" s="48">
        <v>44691</v>
      </c>
      <c r="G175" s="49">
        <v>709246</v>
      </c>
      <c r="H175" s="52"/>
      <c r="I175" s="52"/>
      <c r="J175" s="52"/>
      <c r="K175" s="52"/>
      <c r="L175" s="52"/>
      <c r="M175" s="52"/>
      <c r="N175" s="52"/>
      <c r="O175" s="52">
        <v>709246</v>
      </c>
      <c r="P175" s="47" t="s">
        <v>166</v>
      </c>
      <c r="Q175" s="51">
        <v>709246</v>
      </c>
      <c r="R175" s="53">
        <v>709246</v>
      </c>
      <c r="S175" s="53"/>
      <c r="T175" s="1" t="s">
        <v>592</v>
      </c>
      <c r="U175" s="2">
        <v>44750</v>
      </c>
      <c r="V175" s="45"/>
    </row>
    <row r="176" spans="1:22" x14ac:dyDescent="0.25">
      <c r="A176" s="45">
        <v>168</v>
      </c>
      <c r="B176" s="45" t="s">
        <v>647</v>
      </c>
      <c r="C176" s="52"/>
      <c r="D176" s="47" t="s">
        <v>167</v>
      </c>
      <c r="E176" s="48">
        <v>44691</v>
      </c>
      <c r="F176" s="48">
        <v>44691</v>
      </c>
      <c r="G176" s="49">
        <v>709246</v>
      </c>
      <c r="H176" s="52"/>
      <c r="I176" s="52"/>
      <c r="J176" s="52"/>
      <c r="K176" s="52"/>
      <c r="L176" s="52"/>
      <c r="M176" s="52"/>
      <c r="N176" s="52"/>
      <c r="O176" s="52">
        <v>709246</v>
      </c>
      <c r="P176" s="47" t="s">
        <v>167</v>
      </c>
      <c r="Q176" s="51">
        <v>709246</v>
      </c>
      <c r="R176" s="53">
        <v>709246</v>
      </c>
      <c r="S176" s="53"/>
      <c r="T176" s="1" t="s">
        <v>592</v>
      </c>
      <c r="U176" s="2">
        <v>44750</v>
      </c>
      <c r="V176" s="45"/>
    </row>
    <row r="177" spans="1:22" x14ac:dyDescent="0.25">
      <c r="A177" s="45">
        <v>169</v>
      </c>
      <c r="B177" s="45" t="s">
        <v>647</v>
      </c>
      <c r="C177" s="52"/>
      <c r="D177" s="47" t="s">
        <v>168</v>
      </c>
      <c r="E177" s="48">
        <v>44691</v>
      </c>
      <c r="F177" s="48">
        <v>44691</v>
      </c>
      <c r="G177" s="49">
        <v>266650</v>
      </c>
      <c r="H177" s="52"/>
      <c r="I177" s="52"/>
      <c r="J177" s="52"/>
      <c r="K177" s="52"/>
      <c r="L177" s="52"/>
      <c r="M177" s="52"/>
      <c r="N177" s="52"/>
      <c r="O177" s="52">
        <v>266650</v>
      </c>
      <c r="P177" s="47" t="s">
        <v>168</v>
      </c>
      <c r="Q177" s="51">
        <v>266650</v>
      </c>
      <c r="R177" s="53">
        <v>266650</v>
      </c>
      <c r="S177" s="53"/>
      <c r="T177" s="1" t="s">
        <v>592</v>
      </c>
      <c r="U177" s="2">
        <v>44750</v>
      </c>
      <c r="V177" s="45"/>
    </row>
    <row r="178" spans="1:22" x14ac:dyDescent="0.25">
      <c r="A178" s="45">
        <v>170</v>
      </c>
      <c r="B178" s="45" t="s">
        <v>647</v>
      </c>
      <c r="C178" s="52"/>
      <c r="D178" s="47" t="s">
        <v>169</v>
      </c>
      <c r="E178" s="48">
        <v>44691</v>
      </c>
      <c r="F178" s="48">
        <v>44691</v>
      </c>
      <c r="G178" s="49">
        <v>266650</v>
      </c>
      <c r="H178" s="52"/>
      <c r="I178" s="52"/>
      <c r="J178" s="52"/>
      <c r="K178" s="52"/>
      <c r="L178" s="52"/>
      <c r="M178" s="52"/>
      <c r="N178" s="52"/>
      <c r="O178" s="52">
        <v>266650</v>
      </c>
      <c r="P178" s="47" t="s">
        <v>169</v>
      </c>
      <c r="Q178" s="51">
        <v>266650</v>
      </c>
      <c r="R178" s="53">
        <v>266650</v>
      </c>
      <c r="S178" s="53"/>
      <c r="T178" s="1" t="s">
        <v>592</v>
      </c>
      <c r="U178" s="2">
        <v>44750</v>
      </c>
      <c r="V178" s="45"/>
    </row>
    <row r="179" spans="1:22" x14ac:dyDescent="0.25">
      <c r="A179" s="45">
        <v>171</v>
      </c>
      <c r="B179" s="45" t="s">
        <v>647</v>
      </c>
      <c r="C179" s="52"/>
      <c r="D179" s="47" t="s">
        <v>170</v>
      </c>
      <c r="E179" s="48">
        <v>44691</v>
      </c>
      <c r="F179" s="48">
        <v>44691</v>
      </c>
      <c r="G179" s="49">
        <v>266650</v>
      </c>
      <c r="H179" s="52"/>
      <c r="I179" s="52"/>
      <c r="J179" s="52"/>
      <c r="K179" s="52"/>
      <c r="L179" s="52"/>
      <c r="M179" s="52"/>
      <c r="N179" s="52"/>
      <c r="O179" s="52">
        <v>266650</v>
      </c>
      <c r="P179" s="47" t="s">
        <v>170</v>
      </c>
      <c r="Q179" s="51">
        <v>266650</v>
      </c>
      <c r="R179" s="53">
        <v>266650</v>
      </c>
      <c r="S179" s="53"/>
      <c r="T179" s="1" t="s">
        <v>592</v>
      </c>
      <c r="U179" s="2">
        <v>44750</v>
      </c>
      <c r="V179" s="45"/>
    </row>
    <row r="180" spans="1:22" ht="30" x14ac:dyDescent="0.25">
      <c r="A180" s="45">
        <v>172</v>
      </c>
      <c r="B180" s="45" t="s">
        <v>647</v>
      </c>
      <c r="C180" s="52"/>
      <c r="D180" s="47" t="s">
        <v>171</v>
      </c>
      <c r="E180" s="48">
        <v>44693</v>
      </c>
      <c r="F180" s="48">
        <v>44693</v>
      </c>
      <c r="G180" s="49">
        <v>266650</v>
      </c>
      <c r="H180" s="52"/>
      <c r="I180" s="52"/>
      <c r="J180" s="52"/>
      <c r="K180" s="52"/>
      <c r="L180" s="52"/>
      <c r="M180" s="52"/>
      <c r="N180" s="52"/>
      <c r="O180" s="52">
        <v>266650</v>
      </c>
      <c r="P180" s="47" t="s">
        <v>171</v>
      </c>
      <c r="Q180" s="51">
        <v>266650</v>
      </c>
      <c r="R180" s="53">
        <v>266650</v>
      </c>
      <c r="S180" s="53"/>
      <c r="T180" s="3" t="s">
        <v>612</v>
      </c>
      <c r="U180" s="4" t="s">
        <v>613</v>
      </c>
      <c r="V180" s="45"/>
    </row>
    <row r="181" spans="1:22" x14ac:dyDescent="0.25">
      <c r="A181" s="45">
        <v>173</v>
      </c>
      <c r="B181" s="45" t="s">
        <v>647</v>
      </c>
      <c r="C181" s="52"/>
      <c r="D181" s="47" t="s">
        <v>172</v>
      </c>
      <c r="E181" s="48">
        <v>44693</v>
      </c>
      <c r="F181" s="48">
        <v>44693</v>
      </c>
      <c r="G181" s="49">
        <v>1490886</v>
      </c>
      <c r="H181" s="52"/>
      <c r="I181" s="52"/>
      <c r="J181" s="52"/>
      <c r="K181" s="52"/>
      <c r="L181" s="52"/>
      <c r="M181" s="52"/>
      <c r="N181" s="52"/>
      <c r="O181" s="52">
        <v>1490886</v>
      </c>
      <c r="P181" s="47" t="s">
        <v>172</v>
      </c>
      <c r="Q181" s="51">
        <v>1490886</v>
      </c>
      <c r="R181" s="53">
        <v>1490886</v>
      </c>
      <c r="S181" s="53"/>
      <c r="T181" s="1" t="s">
        <v>593</v>
      </c>
      <c r="U181" s="2">
        <v>44767</v>
      </c>
      <c r="V181" s="45"/>
    </row>
    <row r="182" spans="1:22" x14ac:dyDescent="0.25">
      <c r="A182" s="45">
        <v>174</v>
      </c>
      <c r="B182" s="45" t="s">
        <v>647</v>
      </c>
      <c r="C182" s="52"/>
      <c r="D182" s="47" t="s">
        <v>173</v>
      </c>
      <c r="E182" s="48">
        <v>44693</v>
      </c>
      <c r="F182" s="48">
        <v>44693</v>
      </c>
      <c r="G182" s="49">
        <v>1490886</v>
      </c>
      <c r="H182" s="52"/>
      <c r="I182" s="52"/>
      <c r="J182" s="52"/>
      <c r="K182" s="52"/>
      <c r="L182" s="52"/>
      <c r="M182" s="52"/>
      <c r="N182" s="52"/>
      <c r="O182" s="52">
        <v>1490886</v>
      </c>
      <c r="P182" s="47" t="s">
        <v>173</v>
      </c>
      <c r="Q182" s="51">
        <v>1490886</v>
      </c>
      <c r="R182" s="53">
        <v>1490886</v>
      </c>
      <c r="S182" s="53"/>
      <c r="T182" s="1" t="s">
        <v>592</v>
      </c>
      <c r="U182" s="2">
        <v>44750</v>
      </c>
      <c r="V182" s="45"/>
    </row>
    <row r="183" spans="1:22" x14ac:dyDescent="0.25">
      <c r="A183" s="45">
        <v>175</v>
      </c>
      <c r="B183" s="45" t="s">
        <v>647</v>
      </c>
      <c r="C183" s="52"/>
      <c r="D183" s="47" t="s">
        <v>174</v>
      </c>
      <c r="E183" s="48">
        <v>44694</v>
      </c>
      <c r="F183" s="48">
        <v>44694</v>
      </c>
      <c r="G183" s="49">
        <v>266650</v>
      </c>
      <c r="H183" s="52"/>
      <c r="I183" s="52"/>
      <c r="J183" s="52"/>
      <c r="K183" s="52"/>
      <c r="L183" s="52"/>
      <c r="M183" s="52"/>
      <c r="N183" s="52"/>
      <c r="O183" s="52">
        <v>266650</v>
      </c>
      <c r="P183" s="47" t="s">
        <v>174</v>
      </c>
      <c r="Q183" s="51">
        <v>266650</v>
      </c>
      <c r="R183" s="53">
        <v>266650</v>
      </c>
      <c r="S183" s="53"/>
      <c r="T183" s="1" t="s">
        <v>594</v>
      </c>
      <c r="U183" s="2">
        <v>44754</v>
      </c>
      <c r="V183" s="45"/>
    </row>
    <row r="184" spans="1:22" x14ac:dyDescent="0.25">
      <c r="A184" s="45">
        <v>176</v>
      </c>
      <c r="B184" s="45" t="s">
        <v>647</v>
      </c>
      <c r="C184" s="52"/>
      <c r="D184" s="47" t="s">
        <v>175</v>
      </c>
      <c r="E184" s="48">
        <v>44694</v>
      </c>
      <c r="F184" s="48">
        <v>44694</v>
      </c>
      <c r="G184" s="49">
        <v>266650</v>
      </c>
      <c r="H184" s="52"/>
      <c r="I184" s="52"/>
      <c r="J184" s="52"/>
      <c r="K184" s="52"/>
      <c r="L184" s="52"/>
      <c r="M184" s="52"/>
      <c r="N184" s="52"/>
      <c r="O184" s="52">
        <v>266650</v>
      </c>
      <c r="P184" s="47" t="s">
        <v>175</v>
      </c>
      <c r="Q184" s="51">
        <v>266650</v>
      </c>
      <c r="R184" s="53">
        <v>266650</v>
      </c>
      <c r="S184" s="53"/>
      <c r="T184" s="1" t="s">
        <v>594</v>
      </c>
      <c r="U184" s="2">
        <v>44754</v>
      </c>
      <c r="V184" s="45"/>
    </row>
    <row r="185" spans="1:22" x14ac:dyDescent="0.25">
      <c r="A185" s="45">
        <v>177</v>
      </c>
      <c r="B185" s="45" t="s">
        <v>647</v>
      </c>
      <c r="C185" s="52"/>
      <c r="D185" s="47" t="s">
        <v>176</v>
      </c>
      <c r="E185" s="48">
        <v>44694</v>
      </c>
      <c r="F185" s="48">
        <v>44694</v>
      </c>
      <c r="G185" s="49">
        <v>301192</v>
      </c>
      <c r="H185" s="52"/>
      <c r="I185" s="52"/>
      <c r="J185" s="52"/>
      <c r="K185" s="52"/>
      <c r="L185" s="52"/>
      <c r="M185" s="52"/>
      <c r="N185" s="52"/>
      <c r="O185" s="52">
        <v>301192</v>
      </c>
      <c r="P185" s="47" t="s">
        <v>176</v>
      </c>
      <c r="Q185" s="51">
        <v>301192</v>
      </c>
      <c r="R185" s="53">
        <v>301192</v>
      </c>
      <c r="S185" s="53"/>
      <c r="T185" s="1" t="s">
        <v>592</v>
      </c>
      <c r="U185" s="2">
        <v>44750</v>
      </c>
      <c r="V185" s="45"/>
    </row>
    <row r="186" spans="1:22" x14ac:dyDescent="0.25">
      <c r="A186" s="45">
        <v>178</v>
      </c>
      <c r="B186" s="45" t="s">
        <v>647</v>
      </c>
      <c r="C186" s="52"/>
      <c r="D186" s="47" t="s">
        <v>177</v>
      </c>
      <c r="E186" s="48">
        <v>44694</v>
      </c>
      <c r="F186" s="48">
        <v>44694</v>
      </c>
      <c r="G186" s="49">
        <v>74850</v>
      </c>
      <c r="H186" s="52"/>
      <c r="I186" s="52"/>
      <c r="J186" s="52"/>
      <c r="K186" s="52"/>
      <c r="L186" s="52"/>
      <c r="M186" s="52"/>
      <c r="N186" s="52"/>
      <c r="O186" s="52">
        <v>74850</v>
      </c>
      <c r="P186" s="47" t="s">
        <v>177</v>
      </c>
      <c r="Q186" s="51">
        <v>74850</v>
      </c>
      <c r="R186" s="53">
        <v>74850</v>
      </c>
      <c r="S186" s="53"/>
      <c r="T186" s="1" t="s">
        <v>594</v>
      </c>
      <c r="U186" s="2">
        <v>44754</v>
      </c>
      <c r="V186" s="45"/>
    </row>
    <row r="187" spans="1:22" x14ac:dyDescent="0.25">
      <c r="A187" s="45">
        <v>179</v>
      </c>
      <c r="B187" s="45" t="s">
        <v>647</v>
      </c>
      <c r="C187" s="52"/>
      <c r="D187" s="47" t="s">
        <v>178</v>
      </c>
      <c r="E187" s="48">
        <v>44695</v>
      </c>
      <c r="F187" s="48">
        <v>44695</v>
      </c>
      <c r="G187" s="49">
        <v>623622</v>
      </c>
      <c r="H187" s="52"/>
      <c r="I187" s="52"/>
      <c r="J187" s="52"/>
      <c r="K187" s="52"/>
      <c r="L187" s="52"/>
      <c r="M187" s="52"/>
      <c r="N187" s="52"/>
      <c r="O187" s="52">
        <v>623622</v>
      </c>
      <c r="P187" s="47" t="s">
        <v>178</v>
      </c>
      <c r="Q187" s="51">
        <v>623622</v>
      </c>
      <c r="R187" s="53">
        <v>623622</v>
      </c>
      <c r="S187" s="53"/>
      <c r="T187" s="1" t="s">
        <v>592</v>
      </c>
      <c r="U187" s="2">
        <v>44750</v>
      </c>
      <c r="V187" s="45"/>
    </row>
    <row r="188" spans="1:22" x14ac:dyDescent="0.25">
      <c r="A188" s="45">
        <v>180</v>
      </c>
      <c r="B188" s="45" t="s">
        <v>647</v>
      </c>
      <c r="C188" s="52"/>
      <c r="D188" s="47" t="s">
        <v>179</v>
      </c>
      <c r="E188" s="48">
        <v>44695</v>
      </c>
      <c r="F188" s="48">
        <v>44695</v>
      </c>
      <c r="G188" s="49">
        <v>266650</v>
      </c>
      <c r="H188" s="52"/>
      <c r="I188" s="52"/>
      <c r="J188" s="52"/>
      <c r="K188" s="52"/>
      <c r="L188" s="52"/>
      <c r="M188" s="52"/>
      <c r="N188" s="52"/>
      <c r="O188" s="52">
        <v>266650</v>
      </c>
      <c r="P188" s="47" t="s">
        <v>179</v>
      </c>
      <c r="Q188" s="51">
        <v>266650</v>
      </c>
      <c r="R188" s="53">
        <v>266650</v>
      </c>
      <c r="S188" s="53"/>
      <c r="T188" s="1" t="s">
        <v>594</v>
      </c>
      <c r="U188" s="2">
        <v>44754</v>
      </c>
      <c r="V188" s="45"/>
    </row>
    <row r="189" spans="1:22" x14ac:dyDescent="0.25">
      <c r="A189" s="45">
        <v>181</v>
      </c>
      <c r="B189" s="45" t="s">
        <v>647</v>
      </c>
      <c r="C189" s="52"/>
      <c r="D189" s="47" t="s">
        <v>180</v>
      </c>
      <c r="E189" s="48">
        <v>44695</v>
      </c>
      <c r="F189" s="48">
        <v>44695</v>
      </c>
      <c r="G189" s="49">
        <v>266650</v>
      </c>
      <c r="H189" s="52"/>
      <c r="I189" s="52"/>
      <c r="J189" s="52"/>
      <c r="K189" s="52"/>
      <c r="L189" s="52"/>
      <c r="M189" s="52"/>
      <c r="N189" s="52"/>
      <c r="O189" s="52">
        <v>266650</v>
      </c>
      <c r="P189" s="47" t="s">
        <v>180</v>
      </c>
      <c r="Q189" s="51">
        <v>266650</v>
      </c>
      <c r="R189" s="53">
        <v>266650</v>
      </c>
      <c r="S189" s="53"/>
      <c r="T189" s="1" t="s">
        <v>594</v>
      </c>
      <c r="U189" s="2">
        <v>44754</v>
      </c>
      <c r="V189" s="45"/>
    </row>
    <row r="190" spans="1:22" x14ac:dyDescent="0.25">
      <c r="A190" s="45">
        <v>182</v>
      </c>
      <c r="B190" s="45" t="s">
        <v>647</v>
      </c>
      <c r="C190" s="52"/>
      <c r="D190" s="47" t="s">
        <v>181</v>
      </c>
      <c r="E190" s="48">
        <v>44695</v>
      </c>
      <c r="F190" s="48">
        <v>44695</v>
      </c>
      <c r="G190" s="49">
        <v>266650</v>
      </c>
      <c r="H190" s="52"/>
      <c r="I190" s="52"/>
      <c r="J190" s="52"/>
      <c r="K190" s="52"/>
      <c r="L190" s="52"/>
      <c r="M190" s="52"/>
      <c r="N190" s="52"/>
      <c r="O190" s="52">
        <v>266650</v>
      </c>
      <c r="P190" s="47" t="s">
        <v>181</v>
      </c>
      <c r="Q190" s="51">
        <v>266650</v>
      </c>
      <c r="R190" s="53">
        <v>266650</v>
      </c>
      <c r="S190" s="53"/>
      <c r="T190" s="1" t="s">
        <v>593</v>
      </c>
      <c r="U190" s="2">
        <v>44767</v>
      </c>
      <c r="V190" s="45"/>
    </row>
    <row r="191" spans="1:22" x14ac:dyDescent="0.25">
      <c r="A191" s="45">
        <v>183</v>
      </c>
      <c r="B191" s="45" t="s">
        <v>647</v>
      </c>
      <c r="C191" s="52"/>
      <c r="D191" s="47" t="s">
        <v>182</v>
      </c>
      <c r="E191" s="48">
        <v>44697</v>
      </c>
      <c r="F191" s="48">
        <v>44697</v>
      </c>
      <c r="G191" s="49">
        <v>722752</v>
      </c>
      <c r="H191" s="52"/>
      <c r="I191" s="52"/>
      <c r="J191" s="52"/>
      <c r="K191" s="52"/>
      <c r="L191" s="52"/>
      <c r="M191" s="52"/>
      <c r="N191" s="52"/>
      <c r="O191" s="52">
        <v>722752</v>
      </c>
      <c r="P191" s="47" t="s">
        <v>182</v>
      </c>
      <c r="Q191" s="51">
        <v>722752</v>
      </c>
      <c r="R191" s="53">
        <v>722752</v>
      </c>
      <c r="S191" s="53"/>
      <c r="T191" s="1" t="s">
        <v>592</v>
      </c>
      <c r="U191" s="2">
        <v>44750</v>
      </c>
      <c r="V191" s="45"/>
    </row>
    <row r="192" spans="1:22" x14ac:dyDescent="0.25">
      <c r="A192" s="45">
        <v>184</v>
      </c>
      <c r="B192" s="45" t="s">
        <v>647</v>
      </c>
      <c r="C192" s="52"/>
      <c r="D192" s="47" t="s">
        <v>183</v>
      </c>
      <c r="E192" s="48">
        <v>44697</v>
      </c>
      <c r="F192" s="48">
        <v>44697</v>
      </c>
      <c r="G192" s="49">
        <v>266650</v>
      </c>
      <c r="H192" s="52"/>
      <c r="I192" s="52"/>
      <c r="J192" s="52"/>
      <c r="K192" s="52"/>
      <c r="L192" s="52"/>
      <c r="M192" s="52"/>
      <c r="N192" s="52"/>
      <c r="O192" s="52">
        <v>266650</v>
      </c>
      <c r="P192" s="47" t="s">
        <v>183</v>
      </c>
      <c r="Q192" s="51">
        <v>266650</v>
      </c>
      <c r="R192" s="53">
        <v>266650</v>
      </c>
      <c r="S192" s="53"/>
      <c r="T192" s="1" t="s">
        <v>594</v>
      </c>
      <c r="U192" s="2">
        <v>44754</v>
      </c>
      <c r="V192" s="45"/>
    </row>
    <row r="193" spans="1:22" x14ac:dyDescent="0.25">
      <c r="A193" s="45">
        <v>185</v>
      </c>
      <c r="B193" s="45" t="s">
        <v>647</v>
      </c>
      <c r="C193" s="52"/>
      <c r="D193" s="47" t="s">
        <v>184</v>
      </c>
      <c r="E193" s="48">
        <v>44697</v>
      </c>
      <c r="F193" s="48">
        <v>44697</v>
      </c>
      <c r="G193" s="49">
        <v>795368</v>
      </c>
      <c r="H193" s="52"/>
      <c r="I193" s="52"/>
      <c r="J193" s="52"/>
      <c r="K193" s="52"/>
      <c r="L193" s="52"/>
      <c r="M193" s="52"/>
      <c r="N193" s="52"/>
      <c r="O193" s="52">
        <v>795368</v>
      </c>
      <c r="P193" s="47" t="s">
        <v>184</v>
      </c>
      <c r="Q193" s="51">
        <v>795368</v>
      </c>
      <c r="R193" s="53">
        <v>795368</v>
      </c>
      <c r="S193" s="53"/>
      <c r="T193" s="1" t="s">
        <v>592</v>
      </c>
      <c r="U193" s="2">
        <v>44750</v>
      </c>
      <c r="V193" s="45"/>
    </row>
    <row r="194" spans="1:22" x14ac:dyDescent="0.25">
      <c r="A194" s="45">
        <v>186</v>
      </c>
      <c r="B194" s="45" t="s">
        <v>647</v>
      </c>
      <c r="C194" s="52"/>
      <c r="D194" s="47" t="s">
        <v>185</v>
      </c>
      <c r="E194" s="48">
        <v>44697</v>
      </c>
      <c r="F194" s="48">
        <v>44697</v>
      </c>
      <c r="G194" s="49">
        <v>266650</v>
      </c>
      <c r="H194" s="52"/>
      <c r="I194" s="52"/>
      <c r="J194" s="52"/>
      <c r="K194" s="52"/>
      <c r="L194" s="52"/>
      <c r="M194" s="52"/>
      <c r="N194" s="52"/>
      <c r="O194" s="52">
        <v>266650</v>
      </c>
      <c r="P194" s="47" t="s">
        <v>185</v>
      </c>
      <c r="Q194" s="51">
        <v>266650</v>
      </c>
      <c r="R194" s="53">
        <v>266650</v>
      </c>
      <c r="S194" s="53"/>
      <c r="T194" s="1" t="s">
        <v>594</v>
      </c>
      <c r="U194" s="2">
        <v>44754</v>
      </c>
      <c r="V194" s="45"/>
    </row>
    <row r="195" spans="1:22" x14ac:dyDescent="0.25">
      <c r="A195" s="45">
        <v>187</v>
      </c>
      <c r="B195" s="45" t="s">
        <v>647</v>
      </c>
      <c r="C195" s="52"/>
      <c r="D195" s="47" t="s">
        <v>186</v>
      </c>
      <c r="E195" s="48">
        <v>44698</v>
      </c>
      <c r="F195" s="48">
        <v>44698</v>
      </c>
      <c r="G195" s="49">
        <v>74850</v>
      </c>
      <c r="H195" s="52"/>
      <c r="I195" s="52"/>
      <c r="J195" s="52"/>
      <c r="K195" s="52"/>
      <c r="L195" s="52"/>
      <c r="M195" s="52"/>
      <c r="N195" s="52"/>
      <c r="O195" s="52">
        <v>74850</v>
      </c>
      <c r="P195" s="47" t="s">
        <v>186</v>
      </c>
      <c r="Q195" s="51">
        <v>74850</v>
      </c>
      <c r="R195" s="53">
        <v>74850</v>
      </c>
      <c r="S195" s="53"/>
      <c r="T195" s="1" t="s">
        <v>594</v>
      </c>
      <c r="U195" s="2">
        <v>44754</v>
      </c>
      <c r="V195" s="45"/>
    </row>
    <row r="196" spans="1:22" x14ac:dyDescent="0.25">
      <c r="A196" s="45">
        <v>188</v>
      </c>
      <c r="B196" s="45" t="s">
        <v>647</v>
      </c>
      <c r="C196" s="52"/>
      <c r="D196" s="47" t="s">
        <v>187</v>
      </c>
      <c r="E196" s="48">
        <v>44700</v>
      </c>
      <c r="F196" s="48">
        <v>44700</v>
      </c>
      <c r="G196" s="49">
        <v>266650</v>
      </c>
      <c r="H196" s="52"/>
      <c r="I196" s="52"/>
      <c r="J196" s="52"/>
      <c r="K196" s="52"/>
      <c r="L196" s="52"/>
      <c r="M196" s="52"/>
      <c r="N196" s="52"/>
      <c r="O196" s="52">
        <v>266650</v>
      </c>
      <c r="P196" s="47" t="s">
        <v>187</v>
      </c>
      <c r="Q196" s="51">
        <v>266650</v>
      </c>
      <c r="R196" s="53">
        <v>266650</v>
      </c>
      <c r="S196" s="53"/>
      <c r="T196" s="1" t="s">
        <v>594</v>
      </c>
      <c r="U196" s="2">
        <v>44754</v>
      </c>
      <c r="V196" s="45"/>
    </row>
    <row r="197" spans="1:22" x14ac:dyDescent="0.25">
      <c r="A197" s="45">
        <v>189</v>
      </c>
      <c r="B197" s="45" t="s">
        <v>647</v>
      </c>
      <c r="C197" s="52"/>
      <c r="D197" s="47" t="s">
        <v>188</v>
      </c>
      <c r="E197" s="48">
        <v>44700</v>
      </c>
      <c r="F197" s="48">
        <v>44700</v>
      </c>
      <c r="G197" s="49">
        <v>709246</v>
      </c>
      <c r="H197" s="52"/>
      <c r="I197" s="52"/>
      <c r="J197" s="52"/>
      <c r="K197" s="52"/>
      <c r="L197" s="52"/>
      <c r="M197" s="52"/>
      <c r="N197" s="52"/>
      <c r="O197" s="52">
        <v>709246</v>
      </c>
      <c r="P197" s="47" t="s">
        <v>188</v>
      </c>
      <c r="Q197" s="51">
        <v>709246</v>
      </c>
      <c r="R197" s="53">
        <v>709246</v>
      </c>
      <c r="S197" s="53"/>
      <c r="T197" s="1" t="s">
        <v>593</v>
      </c>
      <c r="U197" s="2">
        <v>44767</v>
      </c>
      <c r="V197" s="45"/>
    </row>
    <row r="198" spans="1:22" x14ac:dyDescent="0.25">
      <c r="A198" s="45">
        <v>190</v>
      </c>
      <c r="B198" s="45" t="s">
        <v>647</v>
      </c>
      <c r="C198" s="52"/>
      <c r="D198" s="47" t="s">
        <v>189</v>
      </c>
      <c r="E198" s="48">
        <v>44701</v>
      </c>
      <c r="F198" s="48">
        <v>44701</v>
      </c>
      <c r="G198" s="49">
        <v>74850</v>
      </c>
      <c r="H198" s="52"/>
      <c r="I198" s="52"/>
      <c r="J198" s="52"/>
      <c r="K198" s="52"/>
      <c r="L198" s="52"/>
      <c r="M198" s="52"/>
      <c r="N198" s="52"/>
      <c r="O198" s="52">
        <v>74850</v>
      </c>
      <c r="P198" s="47" t="s">
        <v>189</v>
      </c>
      <c r="Q198" s="51">
        <v>74850</v>
      </c>
      <c r="R198" s="53">
        <v>74850</v>
      </c>
      <c r="S198" s="53"/>
      <c r="T198" s="1" t="s">
        <v>594</v>
      </c>
      <c r="U198" s="2">
        <v>44754</v>
      </c>
      <c r="V198" s="45"/>
    </row>
    <row r="199" spans="1:22" x14ac:dyDescent="0.25">
      <c r="A199" s="45">
        <v>191</v>
      </c>
      <c r="B199" s="45" t="s">
        <v>647</v>
      </c>
      <c r="C199" s="52"/>
      <c r="D199" s="47" t="s">
        <v>190</v>
      </c>
      <c r="E199" s="48">
        <v>44701</v>
      </c>
      <c r="F199" s="48">
        <v>44701</v>
      </c>
      <c r="G199" s="49">
        <v>74850</v>
      </c>
      <c r="H199" s="52"/>
      <c r="I199" s="52"/>
      <c r="J199" s="52"/>
      <c r="K199" s="52"/>
      <c r="L199" s="52"/>
      <c r="M199" s="52"/>
      <c r="N199" s="52"/>
      <c r="O199" s="52">
        <v>74850</v>
      </c>
      <c r="P199" s="47" t="s">
        <v>190</v>
      </c>
      <c r="Q199" s="51">
        <v>74850</v>
      </c>
      <c r="R199" s="53">
        <v>74850</v>
      </c>
      <c r="S199" s="53"/>
      <c r="T199" s="1" t="s">
        <v>594</v>
      </c>
      <c r="U199" s="2">
        <v>44754</v>
      </c>
      <c r="V199" s="45"/>
    </row>
    <row r="200" spans="1:22" x14ac:dyDescent="0.25">
      <c r="A200" s="45">
        <v>192</v>
      </c>
      <c r="B200" s="45" t="s">
        <v>647</v>
      </c>
      <c r="C200" s="52"/>
      <c r="D200" s="47" t="s">
        <v>191</v>
      </c>
      <c r="E200" s="48">
        <v>44702</v>
      </c>
      <c r="F200" s="48">
        <v>44702</v>
      </c>
      <c r="G200" s="49">
        <v>266650</v>
      </c>
      <c r="H200" s="52"/>
      <c r="I200" s="52"/>
      <c r="J200" s="52"/>
      <c r="K200" s="52"/>
      <c r="L200" s="52"/>
      <c r="M200" s="52"/>
      <c r="N200" s="52"/>
      <c r="O200" s="52">
        <v>266650</v>
      </c>
      <c r="P200" s="47" t="s">
        <v>191</v>
      </c>
      <c r="Q200" s="51">
        <v>266650</v>
      </c>
      <c r="R200" s="53">
        <v>266650</v>
      </c>
      <c r="S200" s="53"/>
      <c r="T200" s="1" t="s">
        <v>594</v>
      </c>
      <c r="U200" s="2">
        <v>44754</v>
      </c>
      <c r="V200" s="45"/>
    </row>
    <row r="201" spans="1:22" x14ac:dyDescent="0.25">
      <c r="A201" s="45">
        <v>193</v>
      </c>
      <c r="B201" s="45" t="s">
        <v>647</v>
      </c>
      <c r="C201" s="52"/>
      <c r="D201" s="47" t="s">
        <v>192</v>
      </c>
      <c r="E201" s="48">
        <v>44702</v>
      </c>
      <c r="F201" s="48">
        <v>44702</v>
      </c>
      <c r="G201" s="49">
        <v>266650</v>
      </c>
      <c r="H201" s="52"/>
      <c r="I201" s="52"/>
      <c r="J201" s="52"/>
      <c r="K201" s="52"/>
      <c r="L201" s="52"/>
      <c r="M201" s="52"/>
      <c r="N201" s="52"/>
      <c r="O201" s="52">
        <v>266650</v>
      </c>
      <c r="P201" s="47" t="s">
        <v>192</v>
      </c>
      <c r="Q201" s="51">
        <v>266650</v>
      </c>
      <c r="R201" s="53">
        <v>266650</v>
      </c>
      <c r="S201" s="53"/>
      <c r="T201" s="1" t="s">
        <v>594</v>
      </c>
      <c r="U201" s="2">
        <v>44754</v>
      </c>
      <c r="V201" s="45"/>
    </row>
    <row r="202" spans="1:22" x14ac:dyDescent="0.25">
      <c r="A202" s="45">
        <v>194</v>
      </c>
      <c r="B202" s="45" t="s">
        <v>647</v>
      </c>
      <c r="C202" s="52"/>
      <c r="D202" s="47" t="s">
        <v>193</v>
      </c>
      <c r="E202" s="48">
        <v>44704</v>
      </c>
      <c r="F202" s="48">
        <v>44704</v>
      </c>
      <c r="G202" s="49">
        <v>1063280</v>
      </c>
      <c r="H202" s="52"/>
      <c r="I202" s="52"/>
      <c r="J202" s="52"/>
      <c r="K202" s="52"/>
      <c r="L202" s="52"/>
      <c r="M202" s="52"/>
      <c r="N202" s="52"/>
      <c r="O202" s="52">
        <v>1063280</v>
      </c>
      <c r="P202" s="47" t="s">
        <v>193</v>
      </c>
      <c r="Q202" s="51">
        <v>1063280</v>
      </c>
      <c r="R202" s="53">
        <v>1063280</v>
      </c>
      <c r="S202" s="53"/>
      <c r="T202" s="1" t="s">
        <v>592</v>
      </c>
      <c r="U202" s="2">
        <v>44750</v>
      </c>
      <c r="V202" s="45"/>
    </row>
    <row r="203" spans="1:22" x14ac:dyDescent="0.25">
      <c r="A203" s="45">
        <v>195</v>
      </c>
      <c r="B203" s="45" t="s">
        <v>647</v>
      </c>
      <c r="C203" s="52"/>
      <c r="D203" s="47" t="s">
        <v>194</v>
      </c>
      <c r="E203" s="48">
        <v>44705</v>
      </c>
      <c r="F203" s="48">
        <v>44705</v>
      </c>
      <c r="G203" s="49">
        <v>266650</v>
      </c>
      <c r="H203" s="52"/>
      <c r="I203" s="52"/>
      <c r="J203" s="52"/>
      <c r="K203" s="52"/>
      <c r="L203" s="52"/>
      <c r="M203" s="52"/>
      <c r="N203" s="52"/>
      <c r="O203" s="52">
        <v>266650</v>
      </c>
      <c r="P203" s="47" t="s">
        <v>194</v>
      </c>
      <c r="Q203" s="51">
        <v>266650</v>
      </c>
      <c r="R203" s="53">
        <v>266650</v>
      </c>
      <c r="S203" s="53"/>
      <c r="T203" s="1" t="s">
        <v>594</v>
      </c>
      <c r="U203" s="2">
        <v>44754</v>
      </c>
      <c r="V203" s="45"/>
    </row>
    <row r="204" spans="1:22" x14ac:dyDescent="0.25">
      <c r="A204" s="45">
        <v>196</v>
      </c>
      <c r="B204" s="45" t="s">
        <v>647</v>
      </c>
      <c r="C204" s="52"/>
      <c r="D204" s="47" t="s">
        <v>195</v>
      </c>
      <c r="E204" s="48">
        <v>44707</v>
      </c>
      <c r="F204" s="48">
        <v>44707</v>
      </c>
      <c r="G204" s="49">
        <v>781570</v>
      </c>
      <c r="H204" s="52"/>
      <c r="I204" s="52"/>
      <c r="J204" s="52"/>
      <c r="K204" s="52"/>
      <c r="L204" s="52"/>
      <c r="M204" s="52"/>
      <c r="N204" s="52"/>
      <c r="O204" s="52">
        <v>781570</v>
      </c>
      <c r="P204" s="47" t="s">
        <v>195</v>
      </c>
      <c r="Q204" s="51">
        <v>781570</v>
      </c>
      <c r="R204" s="53">
        <v>781570</v>
      </c>
      <c r="S204" s="53"/>
      <c r="T204" s="1" t="s">
        <v>592</v>
      </c>
      <c r="U204" s="2">
        <v>44750</v>
      </c>
      <c r="V204" s="45"/>
    </row>
    <row r="205" spans="1:22" x14ac:dyDescent="0.25">
      <c r="A205" s="45">
        <v>197</v>
      </c>
      <c r="B205" s="45" t="s">
        <v>647</v>
      </c>
      <c r="C205" s="52"/>
      <c r="D205" s="47" t="s">
        <v>196</v>
      </c>
      <c r="E205" s="48">
        <v>44712</v>
      </c>
      <c r="F205" s="48">
        <v>44712</v>
      </c>
      <c r="G205" s="49">
        <v>74850</v>
      </c>
      <c r="H205" s="52"/>
      <c r="I205" s="52"/>
      <c r="J205" s="52"/>
      <c r="K205" s="52"/>
      <c r="L205" s="52"/>
      <c r="M205" s="52"/>
      <c r="N205" s="52"/>
      <c r="O205" s="52">
        <v>74850</v>
      </c>
      <c r="P205" s="47" t="s">
        <v>196</v>
      </c>
      <c r="Q205" s="51">
        <v>74850</v>
      </c>
      <c r="R205" s="53">
        <v>74850</v>
      </c>
      <c r="S205" s="53"/>
      <c r="T205" s="1" t="s">
        <v>594</v>
      </c>
      <c r="U205" s="2">
        <v>44754</v>
      </c>
      <c r="V205" s="45"/>
    </row>
    <row r="206" spans="1:22" x14ac:dyDescent="0.25">
      <c r="A206" s="45">
        <v>198</v>
      </c>
      <c r="B206" s="45" t="s">
        <v>647</v>
      </c>
      <c r="C206" s="52"/>
      <c r="D206" s="47" t="s">
        <v>197</v>
      </c>
      <c r="E206" s="48">
        <v>44712</v>
      </c>
      <c r="F206" s="48">
        <v>44712</v>
      </c>
      <c r="G206" s="49">
        <v>266650</v>
      </c>
      <c r="H206" s="52"/>
      <c r="I206" s="52"/>
      <c r="J206" s="52"/>
      <c r="K206" s="52"/>
      <c r="L206" s="52"/>
      <c r="M206" s="52"/>
      <c r="N206" s="52"/>
      <c r="O206" s="52">
        <v>266650</v>
      </c>
      <c r="P206" s="47" t="s">
        <v>197</v>
      </c>
      <c r="Q206" s="51">
        <v>266650</v>
      </c>
      <c r="R206" s="53">
        <v>266650</v>
      </c>
      <c r="S206" s="53"/>
      <c r="T206" s="1" t="s">
        <v>594</v>
      </c>
      <c r="U206" s="2">
        <v>44754</v>
      </c>
      <c r="V206" s="45"/>
    </row>
    <row r="207" spans="1:22" x14ac:dyDescent="0.25">
      <c r="A207" s="45">
        <v>199</v>
      </c>
      <c r="B207" s="45" t="s">
        <v>647</v>
      </c>
      <c r="C207" s="52"/>
      <c r="D207" s="47" t="s">
        <v>198</v>
      </c>
      <c r="E207" s="48">
        <v>44712</v>
      </c>
      <c r="F207" s="48">
        <v>44712</v>
      </c>
      <c r="G207" s="49">
        <v>301192</v>
      </c>
      <c r="H207" s="52"/>
      <c r="I207" s="52"/>
      <c r="J207" s="52"/>
      <c r="K207" s="52"/>
      <c r="L207" s="52"/>
      <c r="M207" s="52"/>
      <c r="N207" s="52"/>
      <c r="O207" s="52">
        <v>301192</v>
      </c>
      <c r="P207" s="47" t="s">
        <v>198</v>
      </c>
      <c r="Q207" s="51">
        <v>301192</v>
      </c>
      <c r="R207" s="53">
        <v>301192</v>
      </c>
      <c r="S207" s="53"/>
      <c r="T207" s="1" t="s">
        <v>592</v>
      </c>
      <c r="U207" s="2">
        <v>44750</v>
      </c>
      <c r="V207" s="45"/>
    </row>
    <row r="208" spans="1:22" x14ac:dyDescent="0.25">
      <c r="A208" s="45">
        <v>200</v>
      </c>
      <c r="B208" s="45" t="s">
        <v>647</v>
      </c>
      <c r="C208" s="52"/>
      <c r="D208" s="47" t="s">
        <v>199</v>
      </c>
      <c r="E208" s="48">
        <v>44712</v>
      </c>
      <c r="F208" s="48">
        <v>44712</v>
      </c>
      <c r="G208" s="49">
        <v>266650</v>
      </c>
      <c r="H208" s="52"/>
      <c r="I208" s="52"/>
      <c r="J208" s="52"/>
      <c r="K208" s="52"/>
      <c r="L208" s="52"/>
      <c r="M208" s="52"/>
      <c r="N208" s="52"/>
      <c r="O208" s="52">
        <v>266650</v>
      </c>
      <c r="P208" s="47" t="s">
        <v>199</v>
      </c>
      <c r="Q208" s="51">
        <v>266650</v>
      </c>
      <c r="R208" s="53">
        <v>266650</v>
      </c>
      <c r="S208" s="53"/>
      <c r="T208" s="1" t="s">
        <v>594</v>
      </c>
      <c r="U208" s="2">
        <v>44754</v>
      </c>
      <c r="V208" s="45"/>
    </row>
    <row r="209" spans="1:22" x14ac:dyDescent="0.25">
      <c r="A209" s="45">
        <v>201</v>
      </c>
      <c r="B209" s="45" t="s">
        <v>647</v>
      </c>
      <c r="C209" s="52"/>
      <c r="D209" s="47" t="s">
        <v>200</v>
      </c>
      <c r="E209" s="48">
        <v>45114</v>
      </c>
      <c r="F209" s="48">
        <v>45114</v>
      </c>
      <c r="G209" s="49">
        <v>80250</v>
      </c>
      <c r="H209" s="52"/>
      <c r="I209" s="52"/>
      <c r="J209" s="52"/>
      <c r="K209" s="52"/>
      <c r="L209" s="52"/>
      <c r="M209" s="52"/>
      <c r="N209" s="52"/>
      <c r="O209" s="52">
        <v>80250</v>
      </c>
      <c r="P209" s="47" t="s">
        <v>200</v>
      </c>
      <c r="Q209" s="51">
        <v>80250</v>
      </c>
      <c r="R209" s="53">
        <v>80250</v>
      </c>
      <c r="S209" s="53"/>
      <c r="T209" s="1" t="s">
        <v>595</v>
      </c>
      <c r="U209" s="2">
        <v>45208</v>
      </c>
      <c r="V209" s="45"/>
    </row>
    <row r="210" spans="1:22" x14ac:dyDescent="0.25">
      <c r="A210" s="45">
        <v>202</v>
      </c>
      <c r="B210" s="45" t="s">
        <v>647</v>
      </c>
      <c r="C210" s="52"/>
      <c r="D210" s="47" t="s">
        <v>201</v>
      </c>
      <c r="E210" s="48">
        <v>45114</v>
      </c>
      <c r="F210" s="48">
        <v>45114</v>
      </c>
      <c r="G210" s="49">
        <v>269676</v>
      </c>
      <c r="H210" s="52"/>
      <c r="I210" s="52"/>
      <c r="J210" s="52"/>
      <c r="K210" s="52"/>
      <c r="L210" s="52"/>
      <c r="M210" s="52"/>
      <c r="N210" s="52"/>
      <c r="O210" s="52">
        <v>269676</v>
      </c>
      <c r="P210" s="47" t="s">
        <v>201</v>
      </c>
      <c r="Q210" s="51">
        <v>269676</v>
      </c>
      <c r="R210" s="53">
        <v>269676</v>
      </c>
      <c r="S210" s="53"/>
      <c r="T210" s="1" t="s">
        <v>595</v>
      </c>
      <c r="U210" s="2">
        <v>45208</v>
      </c>
      <c r="V210" s="45"/>
    </row>
    <row r="211" spans="1:22" x14ac:dyDescent="0.25">
      <c r="A211" s="45">
        <v>203</v>
      </c>
      <c r="B211" s="45" t="s">
        <v>647</v>
      </c>
      <c r="C211" s="52"/>
      <c r="D211" s="47" t="s">
        <v>202</v>
      </c>
      <c r="E211" s="48">
        <v>45114</v>
      </c>
      <c r="F211" s="48">
        <v>45114</v>
      </c>
      <c r="G211" s="49">
        <v>269676</v>
      </c>
      <c r="H211" s="52"/>
      <c r="I211" s="52"/>
      <c r="J211" s="52"/>
      <c r="K211" s="52"/>
      <c r="L211" s="52"/>
      <c r="M211" s="52"/>
      <c r="N211" s="52"/>
      <c r="O211" s="52">
        <v>269676</v>
      </c>
      <c r="P211" s="47" t="s">
        <v>202</v>
      </c>
      <c r="Q211" s="51">
        <v>269676</v>
      </c>
      <c r="R211" s="53">
        <v>269676</v>
      </c>
      <c r="S211" s="53"/>
      <c r="T211" s="1" t="s">
        <v>595</v>
      </c>
      <c r="U211" s="2">
        <v>45208</v>
      </c>
      <c r="V211" s="45"/>
    </row>
    <row r="212" spans="1:22" x14ac:dyDescent="0.25">
      <c r="A212" s="45">
        <v>204</v>
      </c>
      <c r="B212" s="45" t="s">
        <v>647</v>
      </c>
      <c r="C212" s="52"/>
      <c r="D212" s="47" t="s">
        <v>203</v>
      </c>
      <c r="E212" s="48">
        <v>45122</v>
      </c>
      <c r="F212" s="48">
        <v>45122</v>
      </c>
      <c r="G212" s="49">
        <v>269676</v>
      </c>
      <c r="H212" s="52"/>
      <c r="I212" s="52"/>
      <c r="J212" s="52"/>
      <c r="K212" s="52"/>
      <c r="L212" s="52"/>
      <c r="M212" s="52"/>
      <c r="N212" s="52"/>
      <c r="O212" s="52">
        <v>269676</v>
      </c>
      <c r="P212" s="47" t="s">
        <v>203</v>
      </c>
      <c r="Q212" s="51">
        <v>269676</v>
      </c>
      <c r="R212" s="53">
        <v>269676</v>
      </c>
      <c r="S212" s="53"/>
      <c r="T212" s="1" t="s">
        <v>595</v>
      </c>
      <c r="U212" s="2">
        <v>45208</v>
      </c>
      <c r="V212" s="45"/>
    </row>
    <row r="213" spans="1:22" x14ac:dyDescent="0.25">
      <c r="A213" s="45">
        <v>205</v>
      </c>
      <c r="B213" s="45" t="s">
        <v>647</v>
      </c>
      <c r="C213" s="52"/>
      <c r="D213" s="47" t="s">
        <v>204</v>
      </c>
      <c r="E213" s="48">
        <v>45128</v>
      </c>
      <c r="F213" s="48">
        <v>45128</v>
      </c>
      <c r="G213" s="49">
        <v>375245</v>
      </c>
      <c r="H213" s="52"/>
      <c r="I213" s="52"/>
      <c r="J213" s="52"/>
      <c r="K213" s="52"/>
      <c r="L213" s="52"/>
      <c r="M213" s="52"/>
      <c r="N213" s="52"/>
      <c r="O213" s="52">
        <v>375245</v>
      </c>
      <c r="P213" s="47" t="s">
        <v>204</v>
      </c>
      <c r="Q213" s="51">
        <v>375245</v>
      </c>
      <c r="R213" s="53">
        <v>375245</v>
      </c>
      <c r="S213" s="53"/>
      <c r="T213" s="1" t="s">
        <v>596</v>
      </c>
      <c r="U213" s="2">
        <v>45218</v>
      </c>
      <c r="V213" s="45"/>
    </row>
    <row r="214" spans="1:22" x14ac:dyDescent="0.25">
      <c r="A214" s="45">
        <v>206</v>
      </c>
      <c r="B214" s="45" t="s">
        <v>647</v>
      </c>
      <c r="C214" s="52"/>
      <c r="D214" s="47" t="s">
        <v>205</v>
      </c>
      <c r="E214" s="48">
        <v>45133</v>
      </c>
      <c r="F214" s="48">
        <v>45133</v>
      </c>
      <c r="G214" s="49">
        <v>80250</v>
      </c>
      <c r="H214" s="52"/>
      <c r="I214" s="52"/>
      <c r="J214" s="52"/>
      <c r="K214" s="52"/>
      <c r="L214" s="52"/>
      <c r="M214" s="52"/>
      <c r="N214" s="52"/>
      <c r="O214" s="52">
        <v>80250</v>
      </c>
      <c r="P214" s="47" t="s">
        <v>205</v>
      </c>
      <c r="Q214" s="51">
        <v>80250</v>
      </c>
      <c r="R214" s="53">
        <v>80250</v>
      </c>
      <c r="S214" s="53"/>
      <c r="T214" s="1" t="s">
        <v>595</v>
      </c>
      <c r="U214" s="2">
        <v>45208</v>
      </c>
      <c r="V214" s="45"/>
    </row>
    <row r="215" spans="1:22" x14ac:dyDescent="0.25">
      <c r="A215" s="45">
        <v>207</v>
      </c>
      <c r="B215" s="45" t="s">
        <v>647</v>
      </c>
      <c r="C215" s="52"/>
      <c r="D215" s="47" t="s">
        <v>206</v>
      </c>
      <c r="E215" s="48">
        <v>45152</v>
      </c>
      <c r="F215" s="48">
        <v>45152</v>
      </c>
      <c r="G215" s="49">
        <v>340992</v>
      </c>
      <c r="H215" s="52"/>
      <c r="I215" s="52"/>
      <c r="J215" s="52"/>
      <c r="K215" s="52"/>
      <c r="L215" s="52"/>
      <c r="M215" s="52"/>
      <c r="N215" s="52"/>
      <c r="O215" s="52">
        <v>340992</v>
      </c>
      <c r="P215" s="47" t="s">
        <v>206</v>
      </c>
      <c r="Q215" s="51">
        <v>340992</v>
      </c>
      <c r="R215" s="53">
        <v>340992</v>
      </c>
      <c r="S215" s="53"/>
      <c r="T215" s="1" t="s">
        <v>595</v>
      </c>
      <c r="U215" s="2">
        <v>45208</v>
      </c>
      <c r="V215" s="45"/>
    </row>
    <row r="216" spans="1:22" x14ac:dyDescent="0.25">
      <c r="A216" s="45">
        <v>208</v>
      </c>
      <c r="B216" s="45" t="s">
        <v>647</v>
      </c>
      <c r="C216" s="52"/>
      <c r="D216" s="47" t="s">
        <v>207</v>
      </c>
      <c r="E216" s="48">
        <v>45152</v>
      </c>
      <c r="F216" s="48">
        <v>45152</v>
      </c>
      <c r="G216" s="49">
        <v>743982</v>
      </c>
      <c r="H216" s="52"/>
      <c r="I216" s="52"/>
      <c r="J216" s="52"/>
      <c r="K216" s="52"/>
      <c r="L216" s="52"/>
      <c r="M216" s="52"/>
      <c r="N216" s="52"/>
      <c r="O216" s="52">
        <v>743982</v>
      </c>
      <c r="P216" s="47" t="s">
        <v>207</v>
      </c>
      <c r="Q216" s="51">
        <v>743982</v>
      </c>
      <c r="R216" s="53">
        <v>743982</v>
      </c>
      <c r="S216" s="53"/>
      <c r="T216" s="1" t="s">
        <v>595</v>
      </c>
      <c r="U216" s="2">
        <v>45208</v>
      </c>
      <c r="V216" s="45"/>
    </row>
    <row r="217" spans="1:22" x14ac:dyDescent="0.25">
      <c r="A217" s="45">
        <v>209</v>
      </c>
      <c r="B217" s="45" t="s">
        <v>647</v>
      </c>
      <c r="C217" s="52"/>
      <c r="D217" s="47" t="s">
        <v>208</v>
      </c>
      <c r="E217" s="48">
        <v>45154</v>
      </c>
      <c r="F217" s="48">
        <v>45154</v>
      </c>
      <c r="G217" s="49">
        <v>109470</v>
      </c>
      <c r="H217" s="52"/>
      <c r="I217" s="52"/>
      <c r="J217" s="52"/>
      <c r="K217" s="52"/>
      <c r="L217" s="52"/>
      <c r="M217" s="52"/>
      <c r="N217" s="52"/>
      <c r="O217" s="52">
        <v>109470</v>
      </c>
      <c r="P217" s="47" t="s">
        <v>208</v>
      </c>
      <c r="Q217" s="51">
        <v>109470</v>
      </c>
      <c r="R217" s="53">
        <v>109470</v>
      </c>
      <c r="S217" s="53"/>
      <c r="T217" s="1" t="s">
        <v>597</v>
      </c>
      <c r="U217" s="2">
        <v>45238</v>
      </c>
      <c r="V217" s="45"/>
    </row>
    <row r="218" spans="1:22" x14ac:dyDescent="0.25">
      <c r="A218" s="45">
        <v>210</v>
      </c>
      <c r="B218" s="45" t="s">
        <v>647</v>
      </c>
      <c r="C218" s="52"/>
      <c r="D218" s="47" t="s">
        <v>209</v>
      </c>
      <c r="E218" s="48">
        <v>45154</v>
      </c>
      <c r="F218" s="48">
        <v>45154</v>
      </c>
      <c r="G218" s="49">
        <v>340992</v>
      </c>
      <c r="H218" s="52"/>
      <c r="I218" s="52"/>
      <c r="J218" s="52"/>
      <c r="K218" s="52"/>
      <c r="L218" s="52"/>
      <c r="M218" s="52"/>
      <c r="N218" s="52"/>
      <c r="O218" s="52">
        <v>340992</v>
      </c>
      <c r="P218" s="47" t="s">
        <v>209</v>
      </c>
      <c r="Q218" s="51">
        <v>340992</v>
      </c>
      <c r="R218" s="53">
        <v>340992</v>
      </c>
      <c r="S218" s="53"/>
      <c r="T218" s="1" t="s">
        <v>595</v>
      </c>
      <c r="U218" s="2">
        <v>45208</v>
      </c>
      <c r="V218" s="45"/>
    </row>
    <row r="219" spans="1:22" x14ac:dyDescent="0.25">
      <c r="A219" s="45">
        <v>211</v>
      </c>
      <c r="B219" s="45" t="s">
        <v>647</v>
      </c>
      <c r="C219" s="52"/>
      <c r="D219" s="47" t="s">
        <v>210</v>
      </c>
      <c r="E219" s="48">
        <v>45156</v>
      </c>
      <c r="F219" s="48">
        <v>45156</v>
      </c>
      <c r="G219" s="49">
        <v>1501686</v>
      </c>
      <c r="H219" s="52"/>
      <c r="I219" s="52"/>
      <c r="J219" s="52"/>
      <c r="K219" s="52"/>
      <c r="L219" s="52"/>
      <c r="M219" s="52"/>
      <c r="N219" s="52"/>
      <c r="O219" s="52">
        <v>1501686</v>
      </c>
      <c r="P219" s="47" t="s">
        <v>210</v>
      </c>
      <c r="Q219" s="51">
        <v>1501686</v>
      </c>
      <c r="R219" s="53">
        <v>1501686</v>
      </c>
      <c r="S219" s="53"/>
      <c r="T219" s="1" t="s">
        <v>595</v>
      </c>
      <c r="U219" s="2">
        <v>45208</v>
      </c>
      <c r="V219" s="45"/>
    </row>
    <row r="220" spans="1:22" x14ac:dyDescent="0.25">
      <c r="A220" s="45">
        <v>212</v>
      </c>
      <c r="B220" s="45" t="s">
        <v>647</v>
      </c>
      <c r="C220" s="52"/>
      <c r="D220" s="47" t="s">
        <v>211</v>
      </c>
      <c r="E220" s="48">
        <v>45156</v>
      </c>
      <c r="F220" s="48">
        <v>45156</v>
      </c>
      <c r="G220" s="49">
        <v>1501686</v>
      </c>
      <c r="H220" s="52"/>
      <c r="I220" s="52"/>
      <c r="J220" s="52"/>
      <c r="K220" s="52"/>
      <c r="L220" s="52"/>
      <c r="M220" s="52"/>
      <c r="N220" s="52"/>
      <c r="O220" s="52">
        <v>1501686</v>
      </c>
      <c r="P220" s="47" t="s">
        <v>211</v>
      </c>
      <c r="Q220" s="51">
        <v>1501686</v>
      </c>
      <c r="R220" s="53">
        <v>1501686</v>
      </c>
      <c r="S220" s="53"/>
      <c r="T220" s="1" t="s">
        <v>595</v>
      </c>
      <c r="U220" s="2">
        <v>45208</v>
      </c>
      <c r="V220" s="45"/>
    </row>
    <row r="221" spans="1:22" x14ac:dyDescent="0.25">
      <c r="A221" s="45">
        <v>213</v>
      </c>
      <c r="B221" s="45" t="s">
        <v>647</v>
      </c>
      <c r="C221" s="52"/>
      <c r="D221" s="47" t="s">
        <v>212</v>
      </c>
      <c r="E221" s="48">
        <v>45156</v>
      </c>
      <c r="F221" s="48">
        <v>45156</v>
      </c>
      <c r="G221" s="49">
        <v>1501686</v>
      </c>
      <c r="H221" s="52"/>
      <c r="I221" s="52"/>
      <c r="J221" s="52"/>
      <c r="K221" s="52"/>
      <c r="L221" s="52"/>
      <c r="M221" s="52"/>
      <c r="N221" s="52"/>
      <c r="O221" s="52">
        <v>1501686</v>
      </c>
      <c r="P221" s="47" t="s">
        <v>212</v>
      </c>
      <c r="Q221" s="51">
        <v>1501686</v>
      </c>
      <c r="R221" s="53">
        <v>1501686</v>
      </c>
      <c r="S221" s="53"/>
      <c r="T221" s="1" t="s">
        <v>595</v>
      </c>
      <c r="U221" s="2">
        <v>45208</v>
      </c>
      <c r="V221" s="45"/>
    </row>
    <row r="222" spans="1:22" x14ac:dyDescent="0.25">
      <c r="A222" s="45">
        <v>214</v>
      </c>
      <c r="B222" s="45" t="s">
        <v>647</v>
      </c>
      <c r="C222" s="52"/>
      <c r="D222" s="47" t="s">
        <v>213</v>
      </c>
      <c r="E222" s="48">
        <v>45157</v>
      </c>
      <c r="F222" s="48">
        <v>45157</v>
      </c>
      <c r="G222" s="49">
        <v>269676</v>
      </c>
      <c r="H222" s="52"/>
      <c r="I222" s="52"/>
      <c r="J222" s="52"/>
      <c r="K222" s="52"/>
      <c r="L222" s="52"/>
      <c r="M222" s="52"/>
      <c r="N222" s="52"/>
      <c r="O222" s="52">
        <v>269676</v>
      </c>
      <c r="P222" s="47" t="s">
        <v>213</v>
      </c>
      <c r="Q222" s="51">
        <v>269676</v>
      </c>
      <c r="R222" s="53">
        <v>269676</v>
      </c>
      <c r="S222" s="53"/>
      <c r="T222" s="1" t="s">
        <v>595</v>
      </c>
      <c r="U222" s="2">
        <v>45208</v>
      </c>
      <c r="V222" s="45"/>
    </row>
    <row r="223" spans="1:22" ht="30" x14ac:dyDescent="0.25">
      <c r="A223" s="45">
        <v>215</v>
      </c>
      <c r="B223" s="45" t="s">
        <v>647</v>
      </c>
      <c r="C223" s="52"/>
      <c r="D223" s="47" t="s">
        <v>214</v>
      </c>
      <c r="E223" s="48">
        <v>45157</v>
      </c>
      <c r="F223" s="48">
        <v>45157</v>
      </c>
      <c r="G223" s="49">
        <v>269676</v>
      </c>
      <c r="H223" s="52"/>
      <c r="I223" s="52"/>
      <c r="J223" s="52"/>
      <c r="K223" s="52"/>
      <c r="L223" s="52"/>
      <c r="M223" s="52"/>
      <c r="N223" s="52"/>
      <c r="O223" s="52">
        <v>269676</v>
      </c>
      <c r="P223" s="47" t="s">
        <v>214</v>
      </c>
      <c r="Q223" s="51">
        <v>269676</v>
      </c>
      <c r="R223" s="53">
        <v>269676</v>
      </c>
      <c r="S223" s="53"/>
      <c r="T223" s="3" t="s">
        <v>614</v>
      </c>
      <c r="U223" s="4" t="s">
        <v>615</v>
      </c>
      <c r="V223" s="45"/>
    </row>
    <row r="224" spans="1:22" x14ac:dyDescent="0.25">
      <c r="A224" s="45">
        <v>216</v>
      </c>
      <c r="B224" s="45" t="s">
        <v>647</v>
      </c>
      <c r="C224" s="52"/>
      <c r="D224" s="47" t="s">
        <v>215</v>
      </c>
      <c r="E224" s="48">
        <v>45157</v>
      </c>
      <c r="F224" s="48">
        <v>45157</v>
      </c>
      <c r="G224" s="49">
        <v>80250</v>
      </c>
      <c r="H224" s="52"/>
      <c r="I224" s="52"/>
      <c r="J224" s="52"/>
      <c r="K224" s="52"/>
      <c r="L224" s="52"/>
      <c r="M224" s="52"/>
      <c r="N224" s="52"/>
      <c r="O224" s="52">
        <v>80250</v>
      </c>
      <c r="P224" s="47" t="s">
        <v>215</v>
      </c>
      <c r="Q224" s="51">
        <v>80250</v>
      </c>
      <c r="R224" s="53">
        <v>80250</v>
      </c>
      <c r="S224" s="53"/>
      <c r="T224" s="1" t="s">
        <v>597</v>
      </c>
      <c r="U224" s="2">
        <v>45238</v>
      </c>
      <c r="V224" s="45"/>
    </row>
    <row r="225" spans="1:22" x14ac:dyDescent="0.25">
      <c r="A225" s="45">
        <v>217</v>
      </c>
      <c r="B225" s="45" t="s">
        <v>647</v>
      </c>
      <c r="C225" s="52"/>
      <c r="D225" s="47" t="s">
        <v>216</v>
      </c>
      <c r="E225" s="48">
        <v>45157</v>
      </c>
      <c r="F225" s="48">
        <v>45157</v>
      </c>
      <c r="G225" s="49">
        <v>269676</v>
      </c>
      <c r="H225" s="52"/>
      <c r="I225" s="52"/>
      <c r="J225" s="52"/>
      <c r="K225" s="52"/>
      <c r="L225" s="52"/>
      <c r="M225" s="52"/>
      <c r="N225" s="52"/>
      <c r="O225" s="52">
        <v>269676</v>
      </c>
      <c r="P225" s="47" t="s">
        <v>216</v>
      </c>
      <c r="Q225" s="51">
        <v>269676</v>
      </c>
      <c r="R225" s="53">
        <v>269676</v>
      </c>
      <c r="S225" s="53"/>
      <c r="T225" s="1" t="s">
        <v>597</v>
      </c>
      <c r="U225" s="2">
        <v>45238</v>
      </c>
      <c r="V225" s="45"/>
    </row>
    <row r="226" spans="1:22" x14ac:dyDescent="0.25">
      <c r="A226" s="45">
        <v>218</v>
      </c>
      <c r="B226" s="45" t="s">
        <v>647</v>
      </c>
      <c r="C226" s="52"/>
      <c r="D226" s="47" t="s">
        <v>217</v>
      </c>
      <c r="E226" s="48">
        <v>45157</v>
      </c>
      <c r="F226" s="48">
        <v>45157</v>
      </c>
      <c r="G226" s="49">
        <v>269676</v>
      </c>
      <c r="H226" s="52"/>
      <c r="I226" s="52"/>
      <c r="J226" s="52"/>
      <c r="K226" s="52"/>
      <c r="L226" s="52"/>
      <c r="M226" s="52"/>
      <c r="N226" s="52"/>
      <c r="O226" s="52">
        <v>269676</v>
      </c>
      <c r="P226" s="47" t="s">
        <v>217</v>
      </c>
      <c r="Q226" s="51">
        <v>269676</v>
      </c>
      <c r="R226" s="53">
        <v>269676</v>
      </c>
      <c r="S226" s="53"/>
      <c r="T226" s="1" t="s">
        <v>597</v>
      </c>
      <c r="U226" s="2">
        <v>45238</v>
      </c>
      <c r="V226" s="45"/>
    </row>
    <row r="227" spans="1:22" x14ac:dyDescent="0.25">
      <c r="A227" s="45">
        <v>219</v>
      </c>
      <c r="B227" s="45" t="s">
        <v>647</v>
      </c>
      <c r="C227" s="52"/>
      <c r="D227" s="47" t="s">
        <v>218</v>
      </c>
      <c r="E227" s="48">
        <v>45157</v>
      </c>
      <c r="F227" s="48">
        <v>45157</v>
      </c>
      <c r="G227" s="49">
        <v>269676</v>
      </c>
      <c r="H227" s="52"/>
      <c r="I227" s="52"/>
      <c r="J227" s="52"/>
      <c r="K227" s="52"/>
      <c r="L227" s="52"/>
      <c r="M227" s="52"/>
      <c r="N227" s="52"/>
      <c r="O227" s="52">
        <v>269676</v>
      </c>
      <c r="P227" s="47" t="s">
        <v>218</v>
      </c>
      <c r="Q227" s="51">
        <v>269676</v>
      </c>
      <c r="R227" s="53">
        <v>269676</v>
      </c>
      <c r="S227" s="53"/>
      <c r="T227" s="1" t="s">
        <v>597</v>
      </c>
      <c r="U227" s="2">
        <v>45238</v>
      </c>
      <c r="V227" s="45"/>
    </row>
    <row r="228" spans="1:22" x14ac:dyDescent="0.25">
      <c r="A228" s="45">
        <v>220</v>
      </c>
      <c r="B228" s="45" t="s">
        <v>647</v>
      </c>
      <c r="C228" s="52"/>
      <c r="D228" s="47" t="s">
        <v>219</v>
      </c>
      <c r="E228" s="48">
        <v>45162</v>
      </c>
      <c r="F228" s="48">
        <v>45162</v>
      </c>
      <c r="G228" s="49">
        <v>306450</v>
      </c>
      <c r="H228" s="52"/>
      <c r="I228" s="52"/>
      <c r="J228" s="52"/>
      <c r="K228" s="52"/>
      <c r="L228" s="52"/>
      <c r="M228" s="52"/>
      <c r="N228" s="52"/>
      <c r="O228" s="52">
        <v>306450</v>
      </c>
      <c r="P228" s="47" t="s">
        <v>219</v>
      </c>
      <c r="Q228" s="51">
        <v>306450</v>
      </c>
      <c r="R228" s="53">
        <v>306450</v>
      </c>
      <c r="S228" s="53"/>
      <c r="T228" s="1" t="s">
        <v>595</v>
      </c>
      <c r="U228" s="2">
        <v>45208</v>
      </c>
      <c r="V228" s="45"/>
    </row>
    <row r="229" spans="1:22" x14ac:dyDescent="0.25">
      <c r="A229" s="45">
        <v>221</v>
      </c>
      <c r="B229" s="45" t="s">
        <v>647</v>
      </c>
      <c r="C229" s="52"/>
      <c r="D229" s="47" t="s">
        <v>220</v>
      </c>
      <c r="E229" s="48">
        <v>45162</v>
      </c>
      <c r="F229" s="48">
        <v>45162</v>
      </c>
      <c r="G229" s="49">
        <v>306450</v>
      </c>
      <c r="H229" s="52"/>
      <c r="I229" s="52"/>
      <c r="J229" s="52"/>
      <c r="K229" s="52"/>
      <c r="L229" s="52"/>
      <c r="M229" s="52"/>
      <c r="N229" s="52"/>
      <c r="O229" s="52">
        <v>306450</v>
      </c>
      <c r="P229" s="47" t="s">
        <v>220</v>
      </c>
      <c r="Q229" s="51">
        <v>306450</v>
      </c>
      <c r="R229" s="53">
        <v>306450</v>
      </c>
      <c r="S229" s="53"/>
      <c r="T229" s="1" t="s">
        <v>595</v>
      </c>
      <c r="U229" s="2">
        <v>45208</v>
      </c>
      <c r="V229" s="45"/>
    </row>
    <row r="230" spans="1:22" x14ac:dyDescent="0.25">
      <c r="A230" s="45">
        <v>222</v>
      </c>
      <c r="B230" s="45" t="s">
        <v>647</v>
      </c>
      <c r="C230" s="52"/>
      <c r="D230" s="47" t="s">
        <v>221</v>
      </c>
      <c r="E230" s="48">
        <v>45162</v>
      </c>
      <c r="F230" s="48">
        <v>45162</v>
      </c>
      <c r="G230" s="49">
        <v>269676</v>
      </c>
      <c r="H230" s="52"/>
      <c r="I230" s="52"/>
      <c r="J230" s="52"/>
      <c r="K230" s="52"/>
      <c r="L230" s="52"/>
      <c r="M230" s="52"/>
      <c r="N230" s="52"/>
      <c r="O230" s="52">
        <v>269676</v>
      </c>
      <c r="P230" s="47" t="s">
        <v>221</v>
      </c>
      <c r="Q230" s="51">
        <v>269676</v>
      </c>
      <c r="R230" s="53">
        <v>269676</v>
      </c>
      <c r="S230" s="53"/>
      <c r="T230" s="1" t="s">
        <v>597</v>
      </c>
      <c r="U230" s="2">
        <v>45238</v>
      </c>
      <c r="V230" s="45"/>
    </row>
    <row r="231" spans="1:22" x14ac:dyDescent="0.25">
      <c r="A231" s="45">
        <v>223</v>
      </c>
      <c r="B231" s="45" t="s">
        <v>647</v>
      </c>
      <c r="C231" s="52"/>
      <c r="D231" s="47" t="s">
        <v>222</v>
      </c>
      <c r="E231" s="48">
        <v>45167</v>
      </c>
      <c r="F231" s="48">
        <v>45167</v>
      </c>
      <c r="G231" s="49">
        <v>306450</v>
      </c>
      <c r="H231" s="52"/>
      <c r="I231" s="52"/>
      <c r="J231" s="52"/>
      <c r="K231" s="52"/>
      <c r="L231" s="52"/>
      <c r="M231" s="52"/>
      <c r="N231" s="52"/>
      <c r="O231" s="52">
        <v>306450</v>
      </c>
      <c r="P231" s="47" t="s">
        <v>222</v>
      </c>
      <c r="Q231" s="51">
        <v>306450</v>
      </c>
      <c r="R231" s="53">
        <v>306450</v>
      </c>
      <c r="S231" s="53"/>
      <c r="T231" s="1" t="s">
        <v>595</v>
      </c>
      <c r="U231" s="2">
        <v>45208</v>
      </c>
      <c r="V231" s="45"/>
    </row>
    <row r="232" spans="1:22" x14ac:dyDescent="0.25">
      <c r="A232" s="45">
        <v>224</v>
      </c>
      <c r="B232" s="45" t="s">
        <v>647</v>
      </c>
      <c r="C232" s="52"/>
      <c r="D232" s="47" t="s">
        <v>223</v>
      </c>
      <c r="E232" s="48">
        <v>45167</v>
      </c>
      <c r="F232" s="48">
        <v>45167</v>
      </c>
      <c r="G232" s="49">
        <v>306450</v>
      </c>
      <c r="H232" s="52"/>
      <c r="I232" s="52"/>
      <c r="J232" s="52"/>
      <c r="K232" s="52"/>
      <c r="L232" s="52"/>
      <c r="M232" s="52"/>
      <c r="N232" s="52"/>
      <c r="O232" s="52">
        <v>306450</v>
      </c>
      <c r="P232" s="47" t="s">
        <v>223</v>
      </c>
      <c r="Q232" s="51">
        <v>306450</v>
      </c>
      <c r="R232" s="53">
        <v>306450</v>
      </c>
      <c r="S232" s="53"/>
      <c r="T232" s="1" t="s">
        <v>595</v>
      </c>
      <c r="U232" s="2">
        <v>45208</v>
      </c>
      <c r="V232" s="45"/>
    </row>
    <row r="233" spans="1:22" x14ac:dyDescent="0.25">
      <c r="A233" s="45">
        <v>225</v>
      </c>
      <c r="B233" s="45" t="s">
        <v>647</v>
      </c>
      <c r="C233" s="52"/>
      <c r="D233" s="47" t="s">
        <v>224</v>
      </c>
      <c r="E233" s="48">
        <v>45167</v>
      </c>
      <c r="F233" s="48">
        <v>45167</v>
      </c>
      <c r="G233" s="49">
        <v>306450</v>
      </c>
      <c r="H233" s="52"/>
      <c r="I233" s="52"/>
      <c r="J233" s="52"/>
      <c r="K233" s="52"/>
      <c r="L233" s="52"/>
      <c r="M233" s="52"/>
      <c r="N233" s="52"/>
      <c r="O233" s="52">
        <v>306450</v>
      </c>
      <c r="P233" s="47" t="s">
        <v>224</v>
      </c>
      <c r="Q233" s="51">
        <v>306450</v>
      </c>
      <c r="R233" s="53">
        <v>306450</v>
      </c>
      <c r="S233" s="53"/>
      <c r="T233" s="1" t="s">
        <v>595</v>
      </c>
      <c r="U233" s="2">
        <v>45208</v>
      </c>
      <c r="V233" s="45"/>
    </row>
    <row r="234" spans="1:22" x14ac:dyDescent="0.25">
      <c r="A234" s="45">
        <v>226</v>
      </c>
      <c r="B234" s="45" t="s">
        <v>647</v>
      </c>
      <c r="C234" s="52"/>
      <c r="D234" s="47" t="s">
        <v>225</v>
      </c>
      <c r="E234" s="48">
        <v>45167</v>
      </c>
      <c r="F234" s="48">
        <v>45167</v>
      </c>
      <c r="G234" s="49">
        <v>306450</v>
      </c>
      <c r="H234" s="52"/>
      <c r="I234" s="52"/>
      <c r="J234" s="52"/>
      <c r="K234" s="52"/>
      <c r="L234" s="52"/>
      <c r="M234" s="52"/>
      <c r="N234" s="52"/>
      <c r="O234" s="52">
        <v>306450</v>
      </c>
      <c r="P234" s="47" t="s">
        <v>225</v>
      </c>
      <c r="Q234" s="51">
        <v>306450</v>
      </c>
      <c r="R234" s="53">
        <v>306450</v>
      </c>
      <c r="S234" s="53"/>
      <c r="T234" s="1" t="s">
        <v>595</v>
      </c>
      <c r="U234" s="2">
        <v>45208</v>
      </c>
      <c r="V234" s="45"/>
    </row>
    <row r="235" spans="1:22" x14ac:dyDescent="0.25">
      <c r="A235" s="45">
        <v>227</v>
      </c>
      <c r="B235" s="45" t="s">
        <v>647</v>
      </c>
      <c r="C235" s="52"/>
      <c r="D235" s="47" t="s">
        <v>226</v>
      </c>
      <c r="E235" s="48">
        <v>45169</v>
      </c>
      <c r="F235" s="48">
        <v>45169</v>
      </c>
      <c r="G235" s="49">
        <v>1501686</v>
      </c>
      <c r="H235" s="52"/>
      <c r="I235" s="52"/>
      <c r="J235" s="52"/>
      <c r="K235" s="52"/>
      <c r="L235" s="52"/>
      <c r="M235" s="52"/>
      <c r="N235" s="52"/>
      <c r="O235" s="52">
        <v>1501686</v>
      </c>
      <c r="P235" s="47" t="s">
        <v>226</v>
      </c>
      <c r="Q235" s="51">
        <v>1501686</v>
      </c>
      <c r="R235" s="53">
        <v>1501686</v>
      </c>
      <c r="S235" s="53"/>
      <c r="T235" s="1" t="s">
        <v>598</v>
      </c>
      <c r="U235" s="2">
        <v>45282</v>
      </c>
      <c r="V235" s="45"/>
    </row>
    <row r="236" spans="1:22" x14ac:dyDescent="0.25">
      <c r="A236" s="45">
        <v>228</v>
      </c>
      <c r="B236" s="45" t="s">
        <v>647</v>
      </c>
      <c r="C236" s="52"/>
      <c r="D236" s="47" t="s">
        <v>227</v>
      </c>
      <c r="E236" s="48">
        <v>45169</v>
      </c>
      <c r="F236" s="48">
        <v>45169</v>
      </c>
      <c r="G236" s="49">
        <v>306450</v>
      </c>
      <c r="H236" s="52"/>
      <c r="I236" s="52"/>
      <c r="J236" s="52"/>
      <c r="K236" s="52"/>
      <c r="L236" s="52"/>
      <c r="M236" s="52"/>
      <c r="N236" s="52"/>
      <c r="O236" s="52">
        <v>306450</v>
      </c>
      <c r="P236" s="47" t="s">
        <v>227</v>
      </c>
      <c r="Q236" s="51">
        <v>306450</v>
      </c>
      <c r="R236" s="53">
        <v>306450</v>
      </c>
      <c r="S236" s="53"/>
      <c r="T236" s="1" t="s">
        <v>595</v>
      </c>
      <c r="U236" s="2">
        <v>45208</v>
      </c>
      <c r="V236" s="45"/>
    </row>
    <row r="237" spans="1:22" x14ac:dyDescent="0.25">
      <c r="A237" s="45">
        <v>229</v>
      </c>
      <c r="B237" s="45" t="s">
        <v>647</v>
      </c>
      <c r="C237" s="52"/>
      <c r="D237" s="47" t="s">
        <v>228</v>
      </c>
      <c r="E237" s="48">
        <v>45169</v>
      </c>
      <c r="F237" s="48">
        <v>45169</v>
      </c>
      <c r="G237" s="49">
        <v>306450</v>
      </c>
      <c r="H237" s="52"/>
      <c r="I237" s="52"/>
      <c r="J237" s="52"/>
      <c r="K237" s="52"/>
      <c r="L237" s="52"/>
      <c r="M237" s="52"/>
      <c r="N237" s="52"/>
      <c r="O237" s="52">
        <v>306450</v>
      </c>
      <c r="P237" s="47" t="s">
        <v>228</v>
      </c>
      <c r="Q237" s="51">
        <v>306450</v>
      </c>
      <c r="R237" s="53">
        <v>306450</v>
      </c>
      <c r="S237" s="53"/>
      <c r="T237" s="1" t="s">
        <v>595</v>
      </c>
      <c r="U237" s="2">
        <v>45208</v>
      </c>
      <c r="V237" s="45"/>
    </row>
    <row r="238" spans="1:22" x14ac:dyDescent="0.25">
      <c r="A238" s="45">
        <v>230</v>
      </c>
      <c r="B238" s="45" t="s">
        <v>647</v>
      </c>
      <c r="C238" s="52"/>
      <c r="D238" s="47" t="s">
        <v>229</v>
      </c>
      <c r="E238" s="48">
        <v>45169</v>
      </c>
      <c r="F238" s="48">
        <v>45169</v>
      </c>
      <c r="G238" s="49">
        <v>306450</v>
      </c>
      <c r="H238" s="52"/>
      <c r="I238" s="52"/>
      <c r="J238" s="52"/>
      <c r="K238" s="52"/>
      <c r="L238" s="52"/>
      <c r="M238" s="52"/>
      <c r="N238" s="52"/>
      <c r="O238" s="52">
        <v>306450</v>
      </c>
      <c r="P238" s="47" t="s">
        <v>229</v>
      </c>
      <c r="Q238" s="51">
        <v>306450</v>
      </c>
      <c r="R238" s="53">
        <v>306450</v>
      </c>
      <c r="S238" s="53"/>
      <c r="T238" s="1" t="s">
        <v>595</v>
      </c>
      <c r="U238" s="2">
        <v>45208</v>
      </c>
      <c r="V238" s="45"/>
    </row>
    <row r="239" spans="1:22" x14ac:dyDescent="0.25">
      <c r="A239" s="45">
        <v>231</v>
      </c>
      <c r="B239" s="45" t="s">
        <v>647</v>
      </c>
      <c r="C239" s="52"/>
      <c r="D239" s="47" t="s">
        <v>230</v>
      </c>
      <c r="E239" s="48">
        <v>45169</v>
      </c>
      <c r="F239" s="48">
        <v>45169</v>
      </c>
      <c r="G239" s="49">
        <v>340992</v>
      </c>
      <c r="H239" s="52"/>
      <c r="I239" s="52"/>
      <c r="J239" s="52"/>
      <c r="K239" s="52"/>
      <c r="L239" s="52"/>
      <c r="M239" s="52"/>
      <c r="N239" s="52"/>
      <c r="O239" s="52">
        <v>340992</v>
      </c>
      <c r="P239" s="47" t="s">
        <v>230</v>
      </c>
      <c r="Q239" s="51">
        <v>340992</v>
      </c>
      <c r="R239" s="53">
        <v>340992</v>
      </c>
      <c r="S239" s="53"/>
      <c r="T239" s="1" t="s">
        <v>595</v>
      </c>
      <c r="U239" s="2">
        <v>45208</v>
      </c>
      <c r="V239" s="45"/>
    </row>
    <row r="240" spans="1:22" x14ac:dyDescent="0.25">
      <c r="A240" s="45">
        <v>232</v>
      </c>
      <c r="B240" s="45" t="s">
        <v>647</v>
      </c>
      <c r="C240" s="52"/>
      <c r="D240" s="47" t="s">
        <v>231</v>
      </c>
      <c r="E240" s="48">
        <v>45169</v>
      </c>
      <c r="F240" s="48">
        <v>45169</v>
      </c>
      <c r="G240" s="49">
        <v>306450</v>
      </c>
      <c r="H240" s="52"/>
      <c r="I240" s="52"/>
      <c r="J240" s="52"/>
      <c r="K240" s="52"/>
      <c r="L240" s="52"/>
      <c r="M240" s="52"/>
      <c r="N240" s="52"/>
      <c r="O240" s="52">
        <v>306450</v>
      </c>
      <c r="P240" s="47" t="s">
        <v>231</v>
      </c>
      <c r="Q240" s="51">
        <v>306450</v>
      </c>
      <c r="R240" s="53">
        <v>306450</v>
      </c>
      <c r="S240" s="53"/>
      <c r="T240" s="1" t="s">
        <v>599</v>
      </c>
      <c r="U240" s="2">
        <v>45252</v>
      </c>
      <c r="V240" s="45"/>
    </row>
    <row r="241" spans="1:22" x14ac:dyDescent="0.25">
      <c r="A241" s="45">
        <v>233</v>
      </c>
      <c r="B241" s="45" t="s">
        <v>647</v>
      </c>
      <c r="C241" s="52"/>
      <c r="D241" s="47" t="s">
        <v>232</v>
      </c>
      <c r="E241" s="48">
        <v>45169</v>
      </c>
      <c r="F241" s="48">
        <v>45169</v>
      </c>
      <c r="G241" s="49">
        <v>340992</v>
      </c>
      <c r="H241" s="52"/>
      <c r="I241" s="52"/>
      <c r="J241" s="52"/>
      <c r="K241" s="52"/>
      <c r="L241" s="52"/>
      <c r="M241" s="52"/>
      <c r="N241" s="52"/>
      <c r="O241" s="52">
        <v>340992</v>
      </c>
      <c r="P241" s="47" t="s">
        <v>232</v>
      </c>
      <c r="Q241" s="51">
        <v>340992</v>
      </c>
      <c r="R241" s="53">
        <v>340992</v>
      </c>
      <c r="S241" s="53"/>
      <c r="T241" s="1" t="s">
        <v>595</v>
      </c>
      <c r="U241" s="2">
        <v>45208</v>
      </c>
      <c r="V241" s="45"/>
    </row>
    <row r="242" spans="1:22" x14ac:dyDescent="0.25">
      <c r="A242" s="45">
        <v>234</v>
      </c>
      <c r="B242" s="45" t="s">
        <v>647</v>
      </c>
      <c r="C242" s="52"/>
      <c r="D242" s="47" t="s">
        <v>233</v>
      </c>
      <c r="E242" s="48">
        <v>45180</v>
      </c>
      <c r="F242" s="48">
        <v>45180</v>
      </c>
      <c r="G242" s="49">
        <v>596850</v>
      </c>
      <c r="H242" s="52"/>
      <c r="I242" s="52"/>
      <c r="J242" s="52"/>
      <c r="K242" s="52"/>
      <c r="L242" s="52"/>
      <c r="M242" s="52"/>
      <c r="N242" s="52"/>
      <c r="O242" s="52">
        <v>596850</v>
      </c>
      <c r="P242" s="47" t="s">
        <v>233</v>
      </c>
      <c r="Q242" s="51">
        <v>596850</v>
      </c>
      <c r="R242" s="53">
        <v>596850</v>
      </c>
      <c r="S242" s="53"/>
      <c r="T242" s="1" t="s">
        <v>597</v>
      </c>
      <c r="U242" s="2">
        <v>45238</v>
      </c>
      <c r="V242" s="45"/>
    </row>
    <row r="243" spans="1:22" x14ac:dyDescent="0.25">
      <c r="A243" s="45">
        <v>235</v>
      </c>
      <c r="B243" s="45" t="s">
        <v>647</v>
      </c>
      <c r="C243" s="52"/>
      <c r="D243" s="47" t="s">
        <v>234</v>
      </c>
      <c r="E243" s="48">
        <v>45182</v>
      </c>
      <c r="F243" s="48">
        <v>45182</v>
      </c>
      <c r="G243" s="49">
        <v>306450</v>
      </c>
      <c r="H243" s="52"/>
      <c r="I243" s="52"/>
      <c r="J243" s="52"/>
      <c r="K243" s="52"/>
      <c r="L243" s="52"/>
      <c r="M243" s="52"/>
      <c r="N243" s="52"/>
      <c r="O243" s="52">
        <v>306450</v>
      </c>
      <c r="P243" s="47" t="s">
        <v>234</v>
      </c>
      <c r="Q243" s="51">
        <v>306450</v>
      </c>
      <c r="R243" s="53">
        <v>306450</v>
      </c>
      <c r="S243" s="53"/>
      <c r="T243" s="1" t="s">
        <v>597</v>
      </c>
      <c r="U243" s="2">
        <v>45238</v>
      </c>
      <c r="V243" s="45"/>
    </row>
    <row r="244" spans="1:22" x14ac:dyDescent="0.25">
      <c r="A244" s="45">
        <v>236</v>
      </c>
      <c r="B244" s="45" t="s">
        <v>647</v>
      </c>
      <c r="C244" s="52"/>
      <c r="D244" s="47" t="s">
        <v>235</v>
      </c>
      <c r="E244" s="48">
        <v>45182</v>
      </c>
      <c r="F244" s="48">
        <v>45182</v>
      </c>
      <c r="G244" s="49">
        <v>306450</v>
      </c>
      <c r="H244" s="52"/>
      <c r="I244" s="52"/>
      <c r="J244" s="52"/>
      <c r="K244" s="52"/>
      <c r="L244" s="52"/>
      <c r="M244" s="52"/>
      <c r="N244" s="52"/>
      <c r="O244" s="52">
        <v>306450</v>
      </c>
      <c r="P244" s="47" t="s">
        <v>235</v>
      </c>
      <c r="Q244" s="51">
        <v>306450</v>
      </c>
      <c r="R244" s="53">
        <v>306450</v>
      </c>
      <c r="S244" s="53"/>
      <c r="T244" s="1" t="s">
        <v>597</v>
      </c>
      <c r="U244" s="2">
        <v>45238</v>
      </c>
      <c r="V244" s="45"/>
    </row>
    <row r="245" spans="1:22" x14ac:dyDescent="0.25">
      <c r="A245" s="45">
        <v>237</v>
      </c>
      <c r="B245" s="45" t="s">
        <v>647</v>
      </c>
      <c r="C245" s="52"/>
      <c r="D245" s="47" t="s">
        <v>236</v>
      </c>
      <c r="E245" s="48">
        <v>45182</v>
      </c>
      <c r="F245" s="48">
        <v>45182</v>
      </c>
      <c r="G245" s="49">
        <v>306450</v>
      </c>
      <c r="H245" s="52"/>
      <c r="I245" s="52"/>
      <c r="J245" s="52"/>
      <c r="K245" s="52"/>
      <c r="L245" s="52"/>
      <c r="M245" s="52"/>
      <c r="N245" s="52"/>
      <c r="O245" s="52">
        <v>306450</v>
      </c>
      <c r="P245" s="47" t="s">
        <v>236</v>
      </c>
      <c r="Q245" s="51">
        <v>306450</v>
      </c>
      <c r="R245" s="53">
        <v>306450</v>
      </c>
      <c r="S245" s="53"/>
      <c r="T245" s="1" t="s">
        <v>597</v>
      </c>
      <c r="U245" s="2">
        <v>45238</v>
      </c>
      <c r="V245" s="45"/>
    </row>
    <row r="246" spans="1:22" x14ac:dyDescent="0.25">
      <c r="A246" s="45">
        <v>238</v>
      </c>
      <c r="B246" s="45" t="s">
        <v>647</v>
      </c>
      <c r="C246" s="52"/>
      <c r="D246" s="47" t="s">
        <v>237</v>
      </c>
      <c r="E246" s="48">
        <v>45182</v>
      </c>
      <c r="F246" s="48">
        <v>45182</v>
      </c>
      <c r="G246" s="49">
        <v>306450</v>
      </c>
      <c r="H246" s="52"/>
      <c r="I246" s="52"/>
      <c r="J246" s="52"/>
      <c r="K246" s="52"/>
      <c r="L246" s="52"/>
      <c r="M246" s="52"/>
      <c r="N246" s="52"/>
      <c r="O246" s="52">
        <v>306450</v>
      </c>
      <c r="P246" s="47" t="s">
        <v>237</v>
      </c>
      <c r="Q246" s="51">
        <v>306450</v>
      </c>
      <c r="R246" s="53">
        <v>306450</v>
      </c>
      <c r="S246" s="53"/>
      <c r="T246" s="1" t="s">
        <v>597</v>
      </c>
      <c r="U246" s="2">
        <v>45238</v>
      </c>
      <c r="V246" s="45"/>
    </row>
    <row r="247" spans="1:22" x14ac:dyDescent="0.25">
      <c r="A247" s="45">
        <v>239</v>
      </c>
      <c r="B247" s="45" t="s">
        <v>647</v>
      </c>
      <c r="C247" s="52"/>
      <c r="D247" s="47" t="s">
        <v>238</v>
      </c>
      <c r="E247" s="48">
        <v>45182</v>
      </c>
      <c r="F247" s="48">
        <v>45182</v>
      </c>
      <c r="G247" s="49">
        <v>306450</v>
      </c>
      <c r="H247" s="52"/>
      <c r="I247" s="52"/>
      <c r="J247" s="52"/>
      <c r="K247" s="52"/>
      <c r="L247" s="52"/>
      <c r="M247" s="52"/>
      <c r="N247" s="52"/>
      <c r="O247" s="52">
        <v>306450</v>
      </c>
      <c r="P247" s="47" t="s">
        <v>238</v>
      </c>
      <c r="Q247" s="51">
        <v>306450</v>
      </c>
      <c r="R247" s="53">
        <v>306450</v>
      </c>
      <c r="S247" s="53"/>
      <c r="T247" s="1" t="s">
        <v>598</v>
      </c>
      <c r="U247" s="2">
        <v>45282</v>
      </c>
      <c r="V247" s="45"/>
    </row>
    <row r="248" spans="1:22" x14ac:dyDescent="0.25">
      <c r="A248" s="45">
        <v>240</v>
      </c>
      <c r="B248" s="45" t="s">
        <v>647</v>
      </c>
      <c r="C248" s="52"/>
      <c r="D248" s="47" t="s">
        <v>239</v>
      </c>
      <c r="E248" s="48">
        <v>45183</v>
      </c>
      <c r="F248" s="48">
        <v>45183</v>
      </c>
      <c r="G248" s="49">
        <v>1501686</v>
      </c>
      <c r="H248" s="52"/>
      <c r="I248" s="52"/>
      <c r="J248" s="52"/>
      <c r="K248" s="52"/>
      <c r="L248" s="52"/>
      <c r="M248" s="52"/>
      <c r="N248" s="52"/>
      <c r="O248" s="52">
        <v>1501686</v>
      </c>
      <c r="P248" s="47" t="s">
        <v>239</v>
      </c>
      <c r="Q248" s="51">
        <v>1501686</v>
      </c>
      <c r="R248" s="53">
        <v>1501686</v>
      </c>
      <c r="S248" s="53"/>
      <c r="T248" s="1" t="s">
        <v>597</v>
      </c>
      <c r="U248" s="2">
        <v>45238</v>
      </c>
      <c r="V248" s="45"/>
    </row>
    <row r="249" spans="1:22" x14ac:dyDescent="0.25">
      <c r="A249" s="45">
        <v>241</v>
      </c>
      <c r="B249" s="45" t="s">
        <v>647</v>
      </c>
      <c r="C249" s="52"/>
      <c r="D249" s="47" t="s">
        <v>240</v>
      </c>
      <c r="E249" s="48">
        <v>45187</v>
      </c>
      <c r="F249" s="48">
        <v>45187</v>
      </c>
      <c r="G249" s="49">
        <v>596850</v>
      </c>
      <c r="H249" s="52"/>
      <c r="I249" s="52"/>
      <c r="J249" s="52"/>
      <c r="K249" s="52"/>
      <c r="L249" s="52"/>
      <c r="M249" s="52"/>
      <c r="N249" s="52"/>
      <c r="O249" s="52">
        <v>596850</v>
      </c>
      <c r="P249" s="47" t="s">
        <v>240</v>
      </c>
      <c r="Q249" s="51">
        <v>596850</v>
      </c>
      <c r="R249" s="53">
        <v>596850</v>
      </c>
      <c r="S249" s="53"/>
      <c r="T249" s="1" t="s">
        <v>597</v>
      </c>
      <c r="U249" s="2">
        <v>45238</v>
      </c>
      <c r="V249" s="45"/>
    </row>
    <row r="250" spans="1:22" x14ac:dyDescent="0.25">
      <c r="A250" s="45">
        <v>242</v>
      </c>
      <c r="B250" s="45" t="s">
        <v>647</v>
      </c>
      <c r="C250" s="52"/>
      <c r="D250" s="47" t="s">
        <v>241</v>
      </c>
      <c r="E250" s="48">
        <v>45187</v>
      </c>
      <c r="F250" s="48">
        <v>45187</v>
      </c>
      <c r="G250" s="49">
        <v>596850</v>
      </c>
      <c r="H250" s="52"/>
      <c r="I250" s="52"/>
      <c r="J250" s="52"/>
      <c r="K250" s="52"/>
      <c r="L250" s="52"/>
      <c r="M250" s="52"/>
      <c r="N250" s="52"/>
      <c r="O250" s="52">
        <v>596850</v>
      </c>
      <c r="P250" s="47" t="s">
        <v>241</v>
      </c>
      <c r="Q250" s="51">
        <v>596850</v>
      </c>
      <c r="R250" s="53">
        <v>596850</v>
      </c>
      <c r="S250" s="53"/>
      <c r="T250" s="1" t="s">
        <v>597</v>
      </c>
      <c r="U250" s="2">
        <v>45238</v>
      </c>
      <c r="V250" s="45"/>
    </row>
    <row r="251" spans="1:22" x14ac:dyDescent="0.25">
      <c r="A251" s="45">
        <v>243</v>
      </c>
      <c r="B251" s="45" t="s">
        <v>647</v>
      </c>
      <c r="C251" s="52"/>
      <c r="D251" s="47" t="s">
        <v>242</v>
      </c>
      <c r="E251" s="48">
        <v>45187</v>
      </c>
      <c r="F251" s="48">
        <v>45187</v>
      </c>
      <c r="G251" s="49">
        <v>596850</v>
      </c>
      <c r="H251" s="52"/>
      <c r="I251" s="52"/>
      <c r="J251" s="52"/>
      <c r="K251" s="52"/>
      <c r="L251" s="52"/>
      <c r="M251" s="52"/>
      <c r="N251" s="52"/>
      <c r="O251" s="52">
        <v>596850</v>
      </c>
      <c r="P251" s="47" t="s">
        <v>242</v>
      </c>
      <c r="Q251" s="51">
        <v>596850</v>
      </c>
      <c r="R251" s="53">
        <v>596850</v>
      </c>
      <c r="S251" s="53"/>
      <c r="T251" s="1" t="s">
        <v>597</v>
      </c>
      <c r="U251" s="2">
        <v>45238</v>
      </c>
      <c r="V251" s="45"/>
    </row>
    <row r="252" spans="1:22" x14ac:dyDescent="0.25">
      <c r="A252" s="45">
        <v>244</v>
      </c>
      <c r="B252" s="45" t="s">
        <v>647</v>
      </c>
      <c r="C252" s="52"/>
      <c r="D252" s="47" t="s">
        <v>243</v>
      </c>
      <c r="E252" s="48">
        <v>45188</v>
      </c>
      <c r="F252" s="48">
        <v>45188</v>
      </c>
      <c r="G252" s="49">
        <v>596850</v>
      </c>
      <c r="H252" s="52"/>
      <c r="I252" s="52"/>
      <c r="J252" s="52"/>
      <c r="K252" s="52"/>
      <c r="L252" s="52"/>
      <c r="M252" s="52"/>
      <c r="N252" s="52"/>
      <c r="O252" s="52">
        <v>596850</v>
      </c>
      <c r="P252" s="47" t="s">
        <v>243</v>
      </c>
      <c r="Q252" s="51">
        <v>596850</v>
      </c>
      <c r="R252" s="53">
        <v>596850</v>
      </c>
      <c r="S252" s="53"/>
      <c r="T252" s="1" t="s">
        <v>597</v>
      </c>
      <c r="U252" s="2">
        <v>45238</v>
      </c>
      <c r="V252" s="45"/>
    </row>
    <row r="253" spans="1:22" x14ac:dyDescent="0.25">
      <c r="A253" s="45">
        <v>245</v>
      </c>
      <c r="B253" s="45" t="s">
        <v>647</v>
      </c>
      <c r="C253" s="52"/>
      <c r="D253" s="47" t="s">
        <v>244</v>
      </c>
      <c r="E253" s="48">
        <v>45188</v>
      </c>
      <c r="F253" s="48">
        <v>45188</v>
      </c>
      <c r="G253" s="49">
        <v>306450</v>
      </c>
      <c r="H253" s="52"/>
      <c r="I253" s="52"/>
      <c r="J253" s="52"/>
      <c r="K253" s="52"/>
      <c r="L253" s="52"/>
      <c r="M253" s="52"/>
      <c r="N253" s="52"/>
      <c r="O253" s="52">
        <v>306450</v>
      </c>
      <c r="P253" s="47" t="s">
        <v>244</v>
      </c>
      <c r="Q253" s="51">
        <v>306450</v>
      </c>
      <c r="R253" s="53">
        <v>306450</v>
      </c>
      <c r="S253" s="53"/>
      <c r="T253" s="1" t="s">
        <v>597</v>
      </c>
      <c r="U253" s="2">
        <v>45238</v>
      </c>
      <c r="V253" s="45"/>
    </row>
    <row r="254" spans="1:22" x14ac:dyDescent="0.25">
      <c r="A254" s="45">
        <v>246</v>
      </c>
      <c r="B254" s="45" t="s">
        <v>647</v>
      </c>
      <c r="C254" s="52"/>
      <c r="D254" s="47" t="s">
        <v>245</v>
      </c>
      <c r="E254" s="48">
        <v>45189</v>
      </c>
      <c r="F254" s="48">
        <v>45189</v>
      </c>
      <c r="G254" s="49">
        <v>306450</v>
      </c>
      <c r="H254" s="52"/>
      <c r="I254" s="52"/>
      <c r="J254" s="52"/>
      <c r="K254" s="52"/>
      <c r="L254" s="52"/>
      <c r="M254" s="52"/>
      <c r="N254" s="52"/>
      <c r="O254" s="52">
        <v>306450</v>
      </c>
      <c r="P254" s="47" t="s">
        <v>245</v>
      </c>
      <c r="Q254" s="51">
        <v>306450</v>
      </c>
      <c r="R254" s="53">
        <v>306450</v>
      </c>
      <c r="S254" s="53"/>
      <c r="T254" s="1" t="s">
        <v>597</v>
      </c>
      <c r="U254" s="2">
        <v>45238</v>
      </c>
      <c r="V254" s="45"/>
    </row>
    <row r="255" spans="1:22" x14ac:dyDescent="0.25">
      <c r="A255" s="45">
        <v>247</v>
      </c>
      <c r="B255" s="45" t="s">
        <v>647</v>
      </c>
      <c r="C255" s="52"/>
      <c r="D255" s="47" t="s">
        <v>246</v>
      </c>
      <c r="E255" s="48">
        <v>45189</v>
      </c>
      <c r="F255" s="48">
        <v>45189</v>
      </c>
      <c r="G255" s="49">
        <v>306450</v>
      </c>
      <c r="H255" s="52"/>
      <c r="I255" s="52"/>
      <c r="J255" s="52"/>
      <c r="K255" s="52"/>
      <c r="L255" s="52"/>
      <c r="M255" s="52"/>
      <c r="N255" s="52"/>
      <c r="O255" s="52">
        <v>306450</v>
      </c>
      <c r="P255" s="47" t="s">
        <v>246</v>
      </c>
      <c r="Q255" s="51">
        <v>306450</v>
      </c>
      <c r="R255" s="53">
        <v>306450</v>
      </c>
      <c r="S255" s="53"/>
      <c r="T255" s="1" t="s">
        <v>597</v>
      </c>
      <c r="U255" s="2">
        <v>45238</v>
      </c>
      <c r="V255" s="45"/>
    </row>
    <row r="256" spans="1:22" x14ac:dyDescent="0.25">
      <c r="A256" s="45">
        <v>248</v>
      </c>
      <c r="B256" s="45" t="s">
        <v>647</v>
      </c>
      <c r="C256" s="52"/>
      <c r="D256" s="47" t="s">
        <v>247</v>
      </c>
      <c r="E256" s="48">
        <v>45189</v>
      </c>
      <c r="F256" s="48">
        <v>45189</v>
      </c>
      <c r="G256" s="49">
        <v>306450</v>
      </c>
      <c r="H256" s="52"/>
      <c r="I256" s="52"/>
      <c r="J256" s="52"/>
      <c r="K256" s="52"/>
      <c r="L256" s="52"/>
      <c r="M256" s="52"/>
      <c r="N256" s="52"/>
      <c r="O256" s="52">
        <v>306450</v>
      </c>
      <c r="P256" s="47" t="s">
        <v>247</v>
      </c>
      <c r="Q256" s="51">
        <v>306450</v>
      </c>
      <c r="R256" s="53">
        <v>306450</v>
      </c>
      <c r="S256" s="53"/>
      <c r="T256" s="1" t="s">
        <v>597</v>
      </c>
      <c r="U256" s="2">
        <v>45238</v>
      </c>
      <c r="V256" s="45"/>
    </row>
    <row r="257" spans="1:22" x14ac:dyDescent="0.25">
      <c r="A257" s="45">
        <v>249</v>
      </c>
      <c r="B257" s="45" t="s">
        <v>647</v>
      </c>
      <c r="C257" s="52"/>
      <c r="D257" s="47" t="s">
        <v>248</v>
      </c>
      <c r="E257" s="48">
        <v>45189</v>
      </c>
      <c r="F257" s="48">
        <v>45189</v>
      </c>
      <c r="G257" s="49">
        <v>306450</v>
      </c>
      <c r="H257" s="52"/>
      <c r="I257" s="52"/>
      <c r="J257" s="52"/>
      <c r="K257" s="52"/>
      <c r="L257" s="52"/>
      <c r="M257" s="52"/>
      <c r="N257" s="52"/>
      <c r="O257" s="52">
        <v>306450</v>
      </c>
      <c r="P257" s="47" t="s">
        <v>248</v>
      </c>
      <c r="Q257" s="51">
        <v>306450</v>
      </c>
      <c r="R257" s="53">
        <v>306450</v>
      </c>
      <c r="S257" s="53"/>
      <c r="T257" s="1" t="s">
        <v>597</v>
      </c>
      <c r="U257" s="2">
        <v>45238</v>
      </c>
      <c r="V257" s="45"/>
    </row>
    <row r="258" spans="1:22" x14ac:dyDescent="0.25">
      <c r="A258" s="45">
        <v>250</v>
      </c>
      <c r="B258" s="45" t="s">
        <v>647</v>
      </c>
      <c r="C258" s="52"/>
      <c r="D258" s="47" t="s">
        <v>249</v>
      </c>
      <c r="E258" s="48">
        <v>45192</v>
      </c>
      <c r="F258" s="48">
        <v>45192</v>
      </c>
      <c r="G258" s="49">
        <v>1501686</v>
      </c>
      <c r="H258" s="52"/>
      <c r="I258" s="52"/>
      <c r="J258" s="52"/>
      <c r="K258" s="52"/>
      <c r="L258" s="52"/>
      <c r="M258" s="52"/>
      <c r="N258" s="52"/>
      <c r="O258" s="52">
        <v>1501686</v>
      </c>
      <c r="P258" s="47" t="s">
        <v>249</v>
      </c>
      <c r="Q258" s="51">
        <v>1501686</v>
      </c>
      <c r="R258" s="53">
        <v>1501686</v>
      </c>
      <c r="S258" s="53"/>
      <c r="T258" s="1" t="s">
        <v>597</v>
      </c>
      <c r="U258" s="2">
        <v>45238</v>
      </c>
      <c r="V258" s="45"/>
    </row>
    <row r="259" spans="1:22" x14ac:dyDescent="0.25">
      <c r="A259" s="45">
        <v>251</v>
      </c>
      <c r="B259" s="45" t="s">
        <v>647</v>
      </c>
      <c r="C259" s="52"/>
      <c r="D259" s="47" t="s">
        <v>250</v>
      </c>
      <c r="E259" s="48">
        <v>45192</v>
      </c>
      <c r="F259" s="48">
        <v>45192</v>
      </c>
      <c r="G259" s="49">
        <v>269676</v>
      </c>
      <c r="H259" s="52"/>
      <c r="I259" s="52"/>
      <c r="J259" s="52"/>
      <c r="K259" s="52"/>
      <c r="L259" s="52"/>
      <c r="M259" s="52"/>
      <c r="N259" s="52"/>
      <c r="O259" s="52">
        <v>269676</v>
      </c>
      <c r="P259" s="47" t="s">
        <v>250</v>
      </c>
      <c r="Q259" s="51">
        <v>269676</v>
      </c>
      <c r="R259" s="53">
        <v>269676</v>
      </c>
      <c r="S259" s="53"/>
      <c r="T259" s="1" t="s">
        <v>600</v>
      </c>
      <c r="U259" s="2">
        <v>45267</v>
      </c>
      <c r="V259" s="45"/>
    </row>
    <row r="260" spans="1:22" x14ac:dyDescent="0.25">
      <c r="A260" s="45">
        <v>252</v>
      </c>
      <c r="B260" s="45" t="s">
        <v>647</v>
      </c>
      <c r="C260" s="52"/>
      <c r="D260" s="47" t="s">
        <v>251</v>
      </c>
      <c r="E260" s="48">
        <v>45192</v>
      </c>
      <c r="F260" s="48">
        <v>45192</v>
      </c>
      <c r="G260" s="49">
        <v>269676</v>
      </c>
      <c r="H260" s="52"/>
      <c r="I260" s="52"/>
      <c r="J260" s="52"/>
      <c r="K260" s="52"/>
      <c r="L260" s="52"/>
      <c r="M260" s="52"/>
      <c r="N260" s="52"/>
      <c r="O260" s="52">
        <v>269676</v>
      </c>
      <c r="P260" s="47" t="s">
        <v>251</v>
      </c>
      <c r="Q260" s="51">
        <v>269676</v>
      </c>
      <c r="R260" s="53">
        <v>269676</v>
      </c>
      <c r="S260" s="53"/>
      <c r="T260" s="1" t="s">
        <v>600</v>
      </c>
      <c r="U260" s="2">
        <v>45267</v>
      </c>
      <c r="V260" s="45"/>
    </row>
    <row r="261" spans="1:22" x14ac:dyDescent="0.25">
      <c r="A261" s="45">
        <v>253</v>
      </c>
      <c r="B261" s="45" t="s">
        <v>647</v>
      </c>
      <c r="C261" s="52"/>
      <c r="D261" s="47" t="s">
        <v>252</v>
      </c>
      <c r="E261" s="48">
        <v>45194</v>
      </c>
      <c r="F261" s="48">
        <v>45194</v>
      </c>
      <c r="G261" s="49">
        <v>629022</v>
      </c>
      <c r="H261" s="52"/>
      <c r="I261" s="52"/>
      <c r="J261" s="52"/>
      <c r="K261" s="52"/>
      <c r="L261" s="52"/>
      <c r="M261" s="52"/>
      <c r="N261" s="52"/>
      <c r="O261" s="52">
        <v>629022</v>
      </c>
      <c r="P261" s="47" t="s">
        <v>252</v>
      </c>
      <c r="Q261" s="51">
        <v>629022</v>
      </c>
      <c r="R261" s="53">
        <v>629022</v>
      </c>
      <c r="S261" s="53"/>
      <c r="T261" s="1" t="s">
        <v>597</v>
      </c>
      <c r="U261" s="2">
        <v>45238</v>
      </c>
      <c r="V261" s="45"/>
    </row>
    <row r="262" spans="1:22" x14ac:dyDescent="0.25">
      <c r="A262" s="45">
        <v>254</v>
      </c>
      <c r="B262" s="45" t="s">
        <v>647</v>
      </c>
      <c r="C262" s="52"/>
      <c r="D262" s="47" t="s">
        <v>253</v>
      </c>
      <c r="E262" s="48">
        <v>45197</v>
      </c>
      <c r="F262" s="48">
        <v>45197</v>
      </c>
      <c r="G262" s="49">
        <v>340992</v>
      </c>
      <c r="H262" s="52"/>
      <c r="I262" s="52"/>
      <c r="J262" s="52"/>
      <c r="K262" s="52"/>
      <c r="L262" s="52"/>
      <c r="M262" s="52"/>
      <c r="N262" s="52"/>
      <c r="O262" s="52">
        <v>340992</v>
      </c>
      <c r="P262" s="47" t="s">
        <v>253</v>
      </c>
      <c r="Q262" s="51">
        <v>340992</v>
      </c>
      <c r="R262" s="53">
        <v>340992</v>
      </c>
      <c r="S262" s="53"/>
      <c r="T262" s="1" t="s">
        <v>597</v>
      </c>
      <c r="U262" s="2">
        <v>45238</v>
      </c>
      <c r="V262" s="45"/>
    </row>
    <row r="263" spans="1:22" x14ac:dyDescent="0.25">
      <c r="A263" s="45">
        <v>255</v>
      </c>
      <c r="B263" s="45" t="s">
        <v>647</v>
      </c>
      <c r="C263" s="52"/>
      <c r="D263" s="47" t="s">
        <v>254</v>
      </c>
      <c r="E263" s="48">
        <v>45197</v>
      </c>
      <c r="F263" s="48">
        <v>45197</v>
      </c>
      <c r="G263" s="49">
        <v>306450</v>
      </c>
      <c r="H263" s="52"/>
      <c r="I263" s="52"/>
      <c r="J263" s="52"/>
      <c r="K263" s="52"/>
      <c r="L263" s="52"/>
      <c r="M263" s="52"/>
      <c r="N263" s="52"/>
      <c r="O263" s="52">
        <v>306450</v>
      </c>
      <c r="P263" s="47" t="s">
        <v>254</v>
      </c>
      <c r="Q263" s="51">
        <v>306450</v>
      </c>
      <c r="R263" s="53">
        <v>306450</v>
      </c>
      <c r="S263" s="53"/>
      <c r="T263" s="1" t="s">
        <v>597</v>
      </c>
      <c r="U263" s="2">
        <v>45238</v>
      </c>
      <c r="V263" s="45"/>
    </row>
    <row r="264" spans="1:22" x14ac:dyDescent="0.25">
      <c r="A264" s="45">
        <v>256</v>
      </c>
      <c r="B264" s="45" t="s">
        <v>647</v>
      </c>
      <c r="C264" s="52"/>
      <c r="D264" s="47" t="s">
        <v>255</v>
      </c>
      <c r="E264" s="48">
        <v>45197</v>
      </c>
      <c r="F264" s="48">
        <v>45197</v>
      </c>
      <c r="G264" s="49">
        <v>109470</v>
      </c>
      <c r="H264" s="52"/>
      <c r="I264" s="52"/>
      <c r="J264" s="52"/>
      <c r="K264" s="52"/>
      <c r="L264" s="52"/>
      <c r="M264" s="52"/>
      <c r="N264" s="52"/>
      <c r="O264" s="52">
        <v>109470</v>
      </c>
      <c r="P264" s="47" t="s">
        <v>255</v>
      </c>
      <c r="Q264" s="51">
        <v>109470</v>
      </c>
      <c r="R264" s="53">
        <v>109470</v>
      </c>
      <c r="S264" s="53"/>
      <c r="T264" s="1" t="s">
        <v>600</v>
      </c>
      <c r="U264" s="2">
        <v>45267</v>
      </c>
      <c r="V264" s="45"/>
    </row>
    <row r="265" spans="1:22" x14ac:dyDescent="0.25">
      <c r="A265" s="45">
        <v>257</v>
      </c>
      <c r="B265" s="45" t="s">
        <v>647</v>
      </c>
      <c r="C265" s="52"/>
      <c r="D265" s="47" t="s">
        <v>256</v>
      </c>
      <c r="E265" s="48">
        <v>45197</v>
      </c>
      <c r="F265" s="48">
        <v>45197</v>
      </c>
      <c r="G265" s="49">
        <v>720624</v>
      </c>
      <c r="H265" s="52"/>
      <c r="I265" s="52"/>
      <c r="J265" s="52"/>
      <c r="K265" s="52"/>
      <c r="L265" s="52"/>
      <c r="M265" s="52"/>
      <c r="N265" s="52"/>
      <c r="O265" s="52">
        <v>720624</v>
      </c>
      <c r="P265" s="47" t="s">
        <v>256</v>
      </c>
      <c r="Q265" s="51">
        <v>720624</v>
      </c>
      <c r="R265" s="53">
        <v>720624</v>
      </c>
      <c r="S265" s="53"/>
      <c r="T265" s="1" t="s">
        <v>597</v>
      </c>
      <c r="U265" s="2">
        <v>45238</v>
      </c>
      <c r="V265" s="45"/>
    </row>
    <row r="266" spans="1:22" x14ac:dyDescent="0.25">
      <c r="A266" s="45">
        <v>258</v>
      </c>
      <c r="B266" s="45" t="s">
        <v>647</v>
      </c>
      <c r="C266" s="52"/>
      <c r="D266" s="47" t="s">
        <v>257</v>
      </c>
      <c r="E266" s="48">
        <v>45632</v>
      </c>
      <c r="F266" s="48">
        <v>45632</v>
      </c>
      <c r="G266" s="54">
        <v>283589</v>
      </c>
      <c r="H266" s="52"/>
      <c r="I266" s="52"/>
      <c r="J266" s="52"/>
      <c r="K266" s="52"/>
      <c r="L266" s="52"/>
      <c r="M266" s="52"/>
      <c r="N266" s="52"/>
      <c r="O266" s="52">
        <v>283589</v>
      </c>
      <c r="P266" s="47" t="s">
        <v>257</v>
      </c>
      <c r="Q266" s="51">
        <v>283589</v>
      </c>
      <c r="R266" s="53">
        <v>283589</v>
      </c>
      <c r="S266" s="53"/>
      <c r="T266" s="1" t="s">
        <v>601</v>
      </c>
      <c r="U266" s="2">
        <v>45754</v>
      </c>
      <c r="V266" s="45"/>
    </row>
    <row r="267" spans="1:22" x14ac:dyDescent="0.25">
      <c r="A267" s="45">
        <v>259</v>
      </c>
      <c r="B267" s="45" t="s">
        <v>647</v>
      </c>
      <c r="C267" s="52"/>
      <c r="D267" s="47" t="s">
        <v>258</v>
      </c>
      <c r="E267" s="48">
        <v>45113</v>
      </c>
      <c r="F267" s="48">
        <v>45113</v>
      </c>
      <c r="G267" s="49">
        <v>80250</v>
      </c>
      <c r="H267" s="52"/>
      <c r="I267" s="52"/>
      <c r="J267" s="52"/>
      <c r="K267" s="52"/>
      <c r="L267" s="52"/>
      <c r="M267" s="52"/>
      <c r="N267" s="52"/>
      <c r="O267" s="52">
        <v>80250</v>
      </c>
      <c r="P267" s="47" t="s">
        <v>258</v>
      </c>
      <c r="Q267" s="51">
        <v>80250</v>
      </c>
      <c r="R267" s="53">
        <v>80250</v>
      </c>
      <c r="S267" s="53"/>
      <c r="T267" s="1" t="s">
        <v>595</v>
      </c>
      <c r="U267" s="2">
        <v>45208</v>
      </c>
      <c r="V267" s="45"/>
    </row>
    <row r="268" spans="1:22" x14ac:dyDescent="0.25">
      <c r="A268" s="45">
        <v>260</v>
      </c>
      <c r="B268" s="45" t="s">
        <v>647</v>
      </c>
      <c r="C268" s="52"/>
      <c r="D268" s="47" t="s">
        <v>259</v>
      </c>
      <c r="E268" s="48">
        <v>45574</v>
      </c>
      <c r="F268" s="48">
        <v>45574</v>
      </c>
      <c r="G268" s="54">
        <v>322202</v>
      </c>
      <c r="H268" s="52"/>
      <c r="I268" s="52"/>
      <c r="J268" s="52"/>
      <c r="K268" s="52"/>
      <c r="L268" s="52"/>
      <c r="M268" s="52"/>
      <c r="N268" s="52"/>
      <c r="O268" s="52">
        <v>322202</v>
      </c>
      <c r="P268" s="47" t="s">
        <v>259</v>
      </c>
      <c r="Q268" s="51">
        <v>322202</v>
      </c>
      <c r="R268" s="53">
        <v>322202</v>
      </c>
      <c r="S268" s="53"/>
      <c r="T268" s="1" t="s">
        <v>602</v>
      </c>
      <c r="U268" s="2">
        <v>45695</v>
      </c>
      <c r="V268" s="45"/>
    </row>
    <row r="269" spans="1:22" x14ac:dyDescent="0.25">
      <c r="A269" s="45">
        <v>261</v>
      </c>
      <c r="B269" s="45" t="s">
        <v>647</v>
      </c>
      <c r="C269" s="52"/>
      <c r="D269" s="47" t="s">
        <v>260</v>
      </c>
      <c r="E269" s="48">
        <v>45122</v>
      </c>
      <c r="F269" s="48">
        <v>45122</v>
      </c>
      <c r="G269" s="49">
        <v>269676</v>
      </c>
      <c r="H269" s="52"/>
      <c r="I269" s="52"/>
      <c r="J269" s="52"/>
      <c r="K269" s="52"/>
      <c r="L269" s="52"/>
      <c r="M269" s="52"/>
      <c r="N269" s="52"/>
      <c r="O269" s="52">
        <v>269676</v>
      </c>
      <c r="P269" s="47" t="s">
        <v>260</v>
      </c>
      <c r="Q269" s="51">
        <v>269676</v>
      </c>
      <c r="R269" s="53">
        <v>269676</v>
      </c>
      <c r="S269" s="53"/>
      <c r="T269" s="1" t="s">
        <v>595</v>
      </c>
      <c r="U269" s="2">
        <v>45208</v>
      </c>
      <c r="V269" s="45"/>
    </row>
    <row r="270" spans="1:22" x14ac:dyDescent="0.25">
      <c r="A270" s="45">
        <v>262</v>
      </c>
      <c r="B270" s="45" t="s">
        <v>647</v>
      </c>
      <c r="C270" s="52"/>
      <c r="D270" s="47" t="s">
        <v>261</v>
      </c>
      <c r="E270" s="48">
        <v>45135</v>
      </c>
      <c r="F270" s="48">
        <v>45135</v>
      </c>
      <c r="G270" s="49">
        <v>269676</v>
      </c>
      <c r="H270" s="52"/>
      <c r="I270" s="52"/>
      <c r="J270" s="52"/>
      <c r="K270" s="52"/>
      <c r="L270" s="52"/>
      <c r="M270" s="52"/>
      <c r="N270" s="52"/>
      <c r="O270" s="52">
        <v>269676</v>
      </c>
      <c r="P270" s="47" t="s">
        <v>261</v>
      </c>
      <c r="Q270" s="51">
        <v>269676</v>
      </c>
      <c r="R270" s="53">
        <v>269676</v>
      </c>
      <c r="S270" s="53"/>
      <c r="T270" s="1" t="s">
        <v>595</v>
      </c>
      <c r="U270" s="2">
        <v>45208</v>
      </c>
      <c r="V270" s="45"/>
    </row>
    <row r="271" spans="1:22" x14ac:dyDescent="0.25">
      <c r="A271" s="45">
        <v>263</v>
      </c>
      <c r="B271" s="45" t="s">
        <v>647</v>
      </c>
      <c r="C271" s="52"/>
      <c r="D271" s="47" t="s">
        <v>262</v>
      </c>
      <c r="E271" s="48">
        <v>45135</v>
      </c>
      <c r="F271" s="48">
        <v>45135</v>
      </c>
      <c r="G271" s="49">
        <v>269676</v>
      </c>
      <c r="H271" s="52"/>
      <c r="I271" s="52"/>
      <c r="J271" s="52"/>
      <c r="K271" s="52"/>
      <c r="L271" s="52"/>
      <c r="M271" s="52"/>
      <c r="N271" s="52"/>
      <c r="O271" s="52">
        <v>269676</v>
      </c>
      <c r="P271" s="47" t="s">
        <v>262</v>
      </c>
      <c r="Q271" s="51">
        <v>269676</v>
      </c>
      <c r="R271" s="53">
        <v>269676</v>
      </c>
      <c r="S271" s="53"/>
      <c r="T271" s="1" t="s">
        <v>595</v>
      </c>
      <c r="U271" s="2">
        <v>45208</v>
      </c>
      <c r="V271" s="45"/>
    </row>
    <row r="272" spans="1:22" x14ac:dyDescent="0.25">
      <c r="A272" s="45">
        <v>264</v>
      </c>
      <c r="B272" s="45" t="s">
        <v>647</v>
      </c>
      <c r="C272" s="52"/>
      <c r="D272" s="47" t="s">
        <v>263</v>
      </c>
      <c r="E272" s="48">
        <v>45138</v>
      </c>
      <c r="F272" s="48">
        <v>45138</v>
      </c>
      <c r="G272" s="49">
        <v>306450</v>
      </c>
      <c r="H272" s="52"/>
      <c r="I272" s="52"/>
      <c r="J272" s="52"/>
      <c r="K272" s="52"/>
      <c r="L272" s="52"/>
      <c r="M272" s="52"/>
      <c r="N272" s="52"/>
      <c r="O272" s="52">
        <v>181111</v>
      </c>
      <c r="P272" s="47" t="s">
        <v>263</v>
      </c>
      <c r="Q272" s="51">
        <v>306450</v>
      </c>
      <c r="R272" s="53">
        <v>181111</v>
      </c>
      <c r="S272" s="53"/>
      <c r="T272" s="1" t="s">
        <v>597</v>
      </c>
      <c r="U272" s="2">
        <v>45238</v>
      </c>
      <c r="V272" s="45"/>
    </row>
    <row r="273" spans="1:22" x14ac:dyDescent="0.25">
      <c r="A273" s="45">
        <v>265</v>
      </c>
      <c r="B273" s="45" t="s">
        <v>647</v>
      </c>
      <c r="C273" s="52"/>
      <c r="D273" s="47" t="s">
        <v>264</v>
      </c>
      <c r="E273" s="48">
        <v>45138</v>
      </c>
      <c r="F273" s="48">
        <v>45138</v>
      </c>
      <c r="G273" s="49">
        <v>306450</v>
      </c>
      <c r="H273" s="52"/>
      <c r="I273" s="52"/>
      <c r="J273" s="52"/>
      <c r="K273" s="52"/>
      <c r="L273" s="52"/>
      <c r="M273" s="52"/>
      <c r="N273" s="52"/>
      <c r="O273" s="52">
        <v>306450</v>
      </c>
      <c r="P273" s="47" t="s">
        <v>264</v>
      </c>
      <c r="Q273" s="51">
        <v>306450</v>
      </c>
      <c r="R273" s="53">
        <v>306450</v>
      </c>
      <c r="S273" s="53"/>
      <c r="T273" s="1" t="s">
        <v>595</v>
      </c>
      <c r="U273" s="2">
        <v>45208</v>
      </c>
      <c r="V273" s="45"/>
    </row>
    <row r="274" spans="1:22" x14ac:dyDescent="0.25">
      <c r="A274" s="45">
        <v>266</v>
      </c>
      <c r="B274" s="45" t="s">
        <v>647</v>
      </c>
      <c r="C274" s="52"/>
      <c r="D274" s="47" t="s">
        <v>265</v>
      </c>
      <c r="E274" s="48">
        <v>45138</v>
      </c>
      <c r="F274" s="48">
        <v>45138</v>
      </c>
      <c r="G274" s="49">
        <v>306450</v>
      </c>
      <c r="H274" s="52"/>
      <c r="I274" s="52"/>
      <c r="J274" s="52"/>
      <c r="K274" s="52"/>
      <c r="L274" s="52"/>
      <c r="M274" s="52"/>
      <c r="N274" s="52"/>
      <c r="O274" s="52">
        <v>306450</v>
      </c>
      <c r="P274" s="47" t="s">
        <v>265</v>
      </c>
      <c r="Q274" s="51">
        <v>306450</v>
      </c>
      <c r="R274" s="53">
        <v>306450</v>
      </c>
      <c r="S274" s="53"/>
      <c r="T274" s="1" t="s">
        <v>595</v>
      </c>
      <c r="U274" s="2">
        <v>45208</v>
      </c>
      <c r="V274" s="45"/>
    </row>
    <row r="275" spans="1:22" x14ac:dyDescent="0.25">
      <c r="A275" s="45">
        <v>267</v>
      </c>
      <c r="B275" s="45" t="s">
        <v>647</v>
      </c>
      <c r="C275" s="52"/>
      <c r="D275" s="47" t="s">
        <v>266</v>
      </c>
      <c r="E275" s="48">
        <v>45138</v>
      </c>
      <c r="F275" s="48">
        <v>45138</v>
      </c>
      <c r="G275" s="49">
        <v>306450</v>
      </c>
      <c r="H275" s="52"/>
      <c r="I275" s="52"/>
      <c r="J275" s="52"/>
      <c r="K275" s="52"/>
      <c r="L275" s="52"/>
      <c r="M275" s="52"/>
      <c r="N275" s="52"/>
      <c r="O275" s="52">
        <v>306450</v>
      </c>
      <c r="P275" s="47" t="s">
        <v>266</v>
      </c>
      <c r="Q275" s="51">
        <v>306450</v>
      </c>
      <c r="R275" s="53">
        <v>306450</v>
      </c>
      <c r="S275" s="53"/>
      <c r="T275" s="1" t="s">
        <v>595</v>
      </c>
      <c r="U275" s="2">
        <v>45208</v>
      </c>
      <c r="V275" s="45"/>
    </row>
    <row r="276" spans="1:22" x14ac:dyDescent="0.25">
      <c r="A276" s="45">
        <v>268</v>
      </c>
      <c r="B276" s="45" t="s">
        <v>647</v>
      </c>
      <c r="C276" s="52"/>
      <c r="D276" s="47" t="s">
        <v>267</v>
      </c>
      <c r="E276" s="48">
        <v>44156</v>
      </c>
      <c r="F276" s="48">
        <v>44156</v>
      </c>
      <c r="G276" s="49">
        <v>258150</v>
      </c>
      <c r="H276" s="52"/>
      <c r="I276" s="52"/>
      <c r="J276" s="52"/>
      <c r="K276" s="52"/>
      <c r="L276" s="52"/>
      <c r="M276" s="52"/>
      <c r="N276" s="52"/>
      <c r="O276" s="52">
        <v>258150</v>
      </c>
      <c r="P276" s="47" t="s">
        <v>267</v>
      </c>
      <c r="Q276" s="51">
        <v>258150</v>
      </c>
      <c r="R276" s="53">
        <v>258150</v>
      </c>
      <c r="S276" s="53"/>
      <c r="T276" s="1" t="s">
        <v>588</v>
      </c>
      <c r="U276" s="2">
        <v>44232</v>
      </c>
      <c r="V276" s="45"/>
    </row>
    <row r="277" spans="1:22" x14ac:dyDescent="0.25">
      <c r="A277" s="45">
        <v>269</v>
      </c>
      <c r="B277" s="45" t="s">
        <v>647</v>
      </c>
      <c r="C277" s="52"/>
      <c r="D277" s="47" t="s">
        <v>268</v>
      </c>
      <c r="E277" s="48">
        <v>45138</v>
      </c>
      <c r="F277" s="48">
        <v>45138</v>
      </c>
      <c r="G277" s="49">
        <v>306450</v>
      </c>
      <c r="H277" s="52"/>
      <c r="I277" s="52"/>
      <c r="J277" s="52"/>
      <c r="K277" s="52"/>
      <c r="L277" s="52"/>
      <c r="M277" s="52"/>
      <c r="N277" s="52"/>
      <c r="O277" s="52">
        <v>306450</v>
      </c>
      <c r="P277" s="47" t="s">
        <v>268</v>
      </c>
      <c r="Q277" s="51">
        <v>306450</v>
      </c>
      <c r="R277" s="53">
        <v>306450</v>
      </c>
      <c r="S277" s="53"/>
      <c r="T277" s="1" t="s">
        <v>595</v>
      </c>
      <c r="U277" s="2">
        <v>45208</v>
      </c>
      <c r="V277" s="45"/>
    </row>
    <row r="278" spans="1:22" x14ac:dyDescent="0.25">
      <c r="A278" s="45">
        <v>270</v>
      </c>
      <c r="B278" s="45" t="s">
        <v>647</v>
      </c>
      <c r="C278" s="52"/>
      <c r="D278" s="47" t="s">
        <v>269</v>
      </c>
      <c r="E278" s="48">
        <v>45146</v>
      </c>
      <c r="F278" s="48">
        <v>45146</v>
      </c>
      <c r="G278" s="49">
        <v>306450</v>
      </c>
      <c r="H278" s="52"/>
      <c r="I278" s="52"/>
      <c r="J278" s="52"/>
      <c r="K278" s="52"/>
      <c r="L278" s="52"/>
      <c r="M278" s="52"/>
      <c r="N278" s="52"/>
      <c r="O278" s="52">
        <v>306450</v>
      </c>
      <c r="P278" s="47" t="s">
        <v>269</v>
      </c>
      <c r="Q278" s="51">
        <v>306450</v>
      </c>
      <c r="R278" s="53">
        <v>306450</v>
      </c>
      <c r="S278" s="53"/>
      <c r="T278" s="1" t="s">
        <v>595</v>
      </c>
      <c r="U278" s="2">
        <v>45208</v>
      </c>
      <c r="V278" s="45"/>
    </row>
    <row r="279" spans="1:22" x14ac:dyDescent="0.25">
      <c r="A279" s="45">
        <v>271</v>
      </c>
      <c r="B279" s="45" t="s">
        <v>647</v>
      </c>
      <c r="C279" s="52"/>
      <c r="D279" s="47" t="s">
        <v>270</v>
      </c>
      <c r="E279" s="48">
        <v>45146</v>
      </c>
      <c r="F279" s="48">
        <v>45146</v>
      </c>
      <c r="G279" s="49">
        <v>306450</v>
      </c>
      <c r="H279" s="52"/>
      <c r="I279" s="52"/>
      <c r="J279" s="52"/>
      <c r="K279" s="52"/>
      <c r="L279" s="52"/>
      <c r="M279" s="52"/>
      <c r="N279" s="52"/>
      <c r="O279" s="52">
        <v>306450</v>
      </c>
      <c r="P279" s="47" t="s">
        <v>270</v>
      </c>
      <c r="Q279" s="51">
        <v>306450</v>
      </c>
      <c r="R279" s="53">
        <v>306450</v>
      </c>
      <c r="S279" s="53"/>
      <c r="T279" s="1" t="s">
        <v>595</v>
      </c>
      <c r="U279" s="2">
        <v>45208</v>
      </c>
      <c r="V279" s="45"/>
    </row>
    <row r="280" spans="1:22" x14ac:dyDescent="0.25">
      <c r="A280" s="45">
        <v>272</v>
      </c>
      <c r="B280" s="45" t="s">
        <v>647</v>
      </c>
      <c r="C280" s="52"/>
      <c r="D280" s="47" t="s">
        <v>271</v>
      </c>
      <c r="E280" s="48">
        <v>45146</v>
      </c>
      <c r="F280" s="48">
        <v>45146</v>
      </c>
      <c r="G280" s="49">
        <v>306450</v>
      </c>
      <c r="H280" s="52"/>
      <c r="I280" s="52"/>
      <c r="J280" s="52"/>
      <c r="K280" s="52"/>
      <c r="L280" s="52"/>
      <c r="M280" s="52"/>
      <c r="N280" s="52"/>
      <c r="O280" s="52">
        <v>306450</v>
      </c>
      <c r="P280" s="47" t="s">
        <v>271</v>
      </c>
      <c r="Q280" s="51">
        <v>306450</v>
      </c>
      <c r="R280" s="53">
        <v>306450</v>
      </c>
      <c r="S280" s="53"/>
      <c r="T280" s="1" t="s">
        <v>595</v>
      </c>
      <c r="U280" s="2">
        <v>45208</v>
      </c>
      <c r="V280" s="45"/>
    </row>
    <row r="281" spans="1:22" x14ac:dyDescent="0.25">
      <c r="A281" s="45">
        <v>273</v>
      </c>
      <c r="B281" s="45" t="s">
        <v>647</v>
      </c>
      <c r="C281" s="52"/>
      <c r="D281" s="47" t="s">
        <v>272</v>
      </c>
      <c r="E281" s="48">
        <v>45146</v>
      </c>
      <c r="F281" s="48">
        <v>45146</v>
      </c>
      <c r="G281" s="49">
        <v>306450</v>
      </c>
      <c r="H281" s="52"/>
      <c r="I281" s="52"/>
      <c r="J281" s="52"/>
      <c r="K281" s="52"/>
      <c r="L281" s="52"/>
      <c r="M281" s="52"/>
      <c r="N281" s="52"/>
      <c r="O281" s="52">
        <v>306450</v>
      </c>
      <c r="P281" s="47" t="s">
        <v>272</v>
      </c>
      <c r="Q281" s="51">
        <v>306450</v>
      </c>
      <c r="R281" s="53">
        <v>306450</v>
      </c>
      <c r="S281" s="53"/>
      <c r="T281" s="1" t="s">
        <v>595</v>
      </c>
      <c r="U281" s="2">
        <v>45208</v>
      </c>
      <c r="V281" s="45"/>
    </row>
    <row r="282" spans="1:22" x14ac:dyDescent="0.25">
      <c r="A282" s="45">
        <v>274</v>
      </c>
      <c r="B282" s="45" t="s">
        <v>647</v>
      </c>
      <c r="C282" s="52"/>
      <c r="D282" s="47" t="s">
        <v>273</v>
      </c>
      <c r="E282" s="48">
        <v>45146</v>
      </c>
      <c r="F282" s="48">
        <v>45146</v>
      </c>
      <c r="G282" s="49">
        <v>306450</v>
      </c>
      <c r="H282" s="52"/>
      <c r="I282" s="52"/>
      <c r="J282" s="52"/>
      <c r="K282" s="52"/>
      <c r="L282" s="52"/>
      <c r="M282" s="52"/>
      <c r="N282" s="52"/>
      <c r="O282" s="52">
        <v>306450</v>
      </c>
      <c r="P282" s="47" t="s">
        <v>273</v>
      </c>
      <c r="Q282" s="51">
        <v>306450</v>
      </c>
      <c r="R282" s="53">
        <v>306450</v>
      </c>
      <c r="S282" s="53"/>
      <c r="T282" s="1" t="s">
        <v>595</v>
      </c>
      <c r="U282" s="2">
        <v>45208</v>
      </c>
      <c r="V282" s="45"/>
    </row>
    <row r="283" spans="1:22" x14ac:dyDescent="0.25">
      <c r="A283" s="45">
        <v>275</v>
      </c>
      <c r="B283" s="45" t="s">
        <v>647</v>
      </c>
      <c r="C283" s="52"/>
      <c r="D283" s="47" t="s">
        <v>274</v>
      </c>
      <c r="E283" s="48">
        <v>45146</v>
      </c>
      <c r="F283" s="48">
        <v>45146</v>
      </c>
      <c r="G283" s="49">
        <v>306450</v>
      </c>
      <c r="H283" s="52"/>
      <c r="I283" s="52"/>
      <c r="J283" s="52"/>
      <c r="K283" s="52"/>
      <c r="L283" s="52"/>
      <c r="M283" s="52"/>
      <c r="N283" s="52"/>
      <c r="O283" s="52">
        <v>306450</v>
      </c>
      <c r="P283" s="47" t="s">
        <v>274</v>
      </c>
      <c r="Q283" s="51">
        <v>306450</v>
      </c>
      <c r="R283" s="53">
        <v>306450</v>
      </c>
      <c r="S283" s="53"/>
      <c r="T283" s="1" t="s">
        <v>595</v>
      </c>
      <c r="U283" s="2">
        <v>45208</v>
      </c>
      <c r="V283" s="45"/>
    </row>
    <row r="284" spans="1:22" x14ac:dyDescent="0.25">
      <c r="A284" s="45">
        <v>276</v>
      </c>
      <c r="B284" s="45" t="s">
        <v>647</v>
      </c>
      <c r="C284" s="52"/>
      <c r="D284" s="47" t="s">
        <v>275</v>
      </c>
      <c r="E284" s="48">
        <v>45146</v>
      </c>
      <c r="F284" s="48">
        <v>45146</v>
      </c>
      <c r="G284" s="49">
        <v>629022</v>
      </c>
      <c r="H284" s="52"/>
      <c r="I284" s="52"/>
      <c r="J284" s="52"/>
      <c r="K284" s="52"/>
      <c r="L284" s="52"/>
      <c r="M284" s="52"/>
      <c r="N284" s="52"/>
      <c r="O284" s="52">
        <v>629022</v>
      </c>
      <c r="P284" s="47" t="s">
        <v>275</v>
      </c>
      <c r="Q284" s="51">
        <v>629022</v>
      </c>
      <c r="R284" s="53">
        <v>629022</v>
      </c>
      <c r="S284" s="53"/>
      <c r="T284" s="1" t="s">
        <v>595</v>
      </c>
      <c r="U284" s="2">
        <v>45208</v>
      </c>
      <c r="V284" s="45"/>
    </row>
    <row r="285" spans="1:22" x14ac:dyDescent="0.25">
      <c r="A285" s="45">
        <v>277</v>
      </c>
      <c r="B285" s="45" t="s">
        <v>647</v>
      </c>
      <c r="C285" s="52"/>
      <c r="D285" s="47" t="s">
        <v>276</v>
      </c>
      <c r="E285" s="48">
        <v>45146</v>
      </c>
      <c r="F285" s="48">
        <v>45146</v>
      </c>
      <c r="G285" s="49">
        <v>306450</v>
      </c>
      <c r="H285" s="52"/>
      <c r="I285" s="52"/>
      <c r="J285" s="52"/>
      <c r="K285" s="52"/>
      <c r="L285" s="52"/>
      <c r="M285" s="52"/>
      <c r="N285" s="52"/>
      <c r="O285" s="52">
        <v>306450</v>
      </c>
      <c r="P285" s="47" t="s">
        <v>276</v>
      </c>
      <c r="Q285" s="51">
        <v>306450</v>
      </c>
      <c r="R285" s="53">
        <v>306450</v>
      </c>
      <c r="S285" s="53"/>
      <c r="T285" s="1" t="s">
        <v>595</v>
      </c>
      <c r="U285" s="2">
        <v>45208</v>
      </c>
      <c r="V285" s="45"/>
    </row>
    <row r="286" spans="1:22" x14ac:dyDescent="0.25">
      <c r="A286" s="45">
        <v>278</v>
      </c>
      <c r="B286" s="45" t="s">
        <v>647</v>
      </c>
      <c r="C286" s="52"/>
      <c r="D286" s="47" t="s">
        <v>277</v>
      </c>
      <c r="E286" s="48">
        <v>45146</v>
      </c>
      <c r="F286" s="48">
        <v>45146</v>
      </c>
      <c r="G286" s="49">
        <v>306450</v>
      </c>
      <c r="H286" s="52"/>
      <c r="I286" s="52"/>
      <c r="J286" s="52"/>
      <c r="K286" s="52"/>
      <c r="L286" s="52"/>
      <c r="M286" s="52"/>
      <c r="N286" s="52"/>
      <c r="O286" s="52">
        <v>306450</v>
      </c>
      <c r="P286" s="47" t="s">
        <v>277</v>
      </c>
      <c r="Q286" s="51">
        <v>306450</v>
      </c>
      <c r="R286" s="53">
        <v>306450</v>
      </c>
      <c r="S286" s="53"/>
      <c r="T286" s="1" t="s">
        <v>595</v>
      </c>
      <c r="U286" s="2">
        <v>45208</v>
      </c>
      <c r="V286" s="45"/>
    </row>
    <row r="287" spans="1:22" x14ac:dyDescent="0.25">
      <c r="A287" s="45">
        <v>279</v>
      </c>
      <c r="B287" s="45" t="s">
        <v>647</v>
      </c>
      <c r="C287" s="52"/>
      <c r="D287" s="47" t="s">
        <v>278</v>
      </c>
      <c r="E287" s="48">
        <v>45146</v>
      </c>
      <c r="F287" s="48">
        <v>45146</v>
      </c>
      <c r="G287" s="49">
        <v>80250</v>
      </c>
      <c r="H287" s="52"/>
      <c r="I287" s="52"/>
      <c r="J287" s="52"/>
      <c r="K287" s="52"/>
      <c r="L287" s="52"/>
      <c r="M287" s="52"/>
      <c r="N287" s="52"/>
      <c r="O287" s="52">
        <v>80250</v>
      </c>
      <c r="P287" s="47" t="s">
        <v>278</v>
      </c>
      <c r="Q287" s="51">
        <v>80250</v>
      </c>
      <c r="R287" s="53">
        <v>80250</v>
      </c>
      <c r="S287" s="53"/>
      <c r="T287" s="1" t="s">
        <v>597</v>
      </c>
      <c r="U287" s="2">
        <v>45238</v>
      </c>
      <c r="V287" s="45"/>
    </row>
    <row r="288" spans="1:22" x14ac:dyDescent="0.25">
      <c r="A288" s="45">
        <v>280</v>
      </c>
      <c r="B288" s="45" t="s">
        <v>647</v>
      </c>
      <c r="C288" s="52"/>
      <c r="D288" s="47" t="s">
        <v>279</v>
      </c>
      <c r="E288" s="48">
        <v>45148</v>
      </c>
      <c r="F288" s="48">
        <v>45148</v>
      </c>
      <c r="G288" s="49">
        <v>269676</v>
      </c>
      <c r="H288" s="52"/>
      <c r="I288" s="52"/>
      <c r="J288" s="52"/>
      <c r="K288" s="52"/>
      <c r="L288" s="52"/>
      <c r="M288" s="52"/>
      <c r="N288" s="52"/>
      <c r="O288" s="52">
        <v>269676</v>
      </c>
      <c r="P288" s="47" t="s">
        <v>279</v>
      </c>
      <c r="Q288" s="51">
        <v>269676</v>
      </c>
      <c r="R288" s="53">
        <v>269676</v>
      </c>
      <c r="S288" s="53"/>
      <c r="T288" s="1" t="s">
        <v>595</v>
      </c>
      <c r="U288" s="2">
        <v>45208</v>
      </c>
      <c r="V288" s="45"/>
    </row>
    <row r="289" spans="1:22" x14ac:dyDescent="0.25">
      <c r="A289" s="45">
        <v>281</v>
      </c>
      <c r="B289" s="45" t="s">
        <v>647</v>
      </c>
      <c r="C289" s="52"/>
      <c r="D289" s="47" t="s">
        <v>280</v>
      </c>
      <c r="E289" s="48">
        <v>45148</v>
      </c>
      <c r="F289" s="48">
        <v>45148</v>
      </c>
      <c r="G289" s="49">
        <v>306450</v>
      </c>
      <c r="H289" s="52"/>
      <c r="I289" s="52"/>
      <c r="J289" s="52"/>
      <c r="K289" s="52"/>
      <c r="L289" s="52"/>
      <c r="M289" s="52"/>
      <c r="N289" s="52"/>
      <c r="O289" s="52">
        <v>306450</v>
      </c>
      <c r="P289" s="47" t="s">
        <v>280</v>
      </c>
      <c r="Q289" s="51">
        <v>306450</v>
      </c>
      <c r="R289" s="53">
        <v>306450</v>
      </c>
      <c r="S289" s="53"/>
      <c r="T289" s="1" t="s">
        <v>595</v>
      </c>
      <c r="U289" s="2">
        <v>45208</v>
      </c>
      <c r="V289" s="45"/>
    </row>
    <row r="290" spans="1:22" x14ac:dyDescent="0.25">
      <c r="A290" s="45">
        <v>282</v>
      </c>
      <c r="B290" s="45" t="s">
        <v>647</v>
      </c>
      <c r="C290" s="52"/>
      <c r="D290" s="47" t="s">
        <v>281</v>
      </c>
      <c r="E290" s="48">
        <v>45152</v>
      </c>
      <c r="F290" s="48">
        <v>45152</v>
      </c>
      <c r="G290" s="49">
        <v>340992</v>
      </c>
      <c r="H290" s="52"/>
      <c r="I290" s="52"/>
      <c r="J290" s="52"/>
      <c r="K290" s="52"/>
      <c r="L290" s="52"/>
      <c r="M290" s="52"/>
      <c r="N290" s="52"/>
      <c r="O290" s="52">
        <v>340992</v>
      </c>
      <c r="P290" s="47" t="s">
        <v>281</v>
      </c>
      <c r="Q290" s="51">
        <v>340992</v>
      </c>
      <c r="R290" s="53">
        <v>340992</v>
      </c>
      <c r="S290" s="53"/>
      <c r="T290" s="1" t="s">
        <v>595</v>
      </c>
      <c r="U290" s="2">
        <v>45208</v>
      </c>
      <c r="V290" s="45"/>
    </row>
    <row r="291" spans="1:22" x14ac:dyDescent="0.25">
      <c r="A291" s="45">
        <v>283</v>
      </c>
      <c r="B291" s="45" t="s">
        <v>647</v>
      </c>
      <c r="C291" s="52"/>
      <c r="D291" s="47" t="s">
        <v>282</v>
      </c>
      <c r="E291" s="48">
        <v>45160</v>
      </c>
      <c r="F291" s="48">
        <v>45160</v>
      </c>
      <c r="G291" s="49">
        <v>596850</v>
      </c>
      <c r="H291" s="52"/>
      <c r="I291" s="52"/>
      <c r="J291" s="52"/>
      <c r="K291" s="52"/>
      <c r="L291" s="52"/>
      <c r="M291" s="52"/>
      <c r="N291" s="52"/>
      <c r="O291" s="52">
        <v>596850</v>
      </c>
      <c r="P291" s="47" t="s">
        <v>282</v>
      </c>
      <c r="Q291" s="51">
        <v>596850</v>
      </c>
      <c r="R291" s="53">
        <v>596850</v>
      </c>
      <c r="S291" s="53"/>
      <c r="T291" s="1" t="s">
        <v>595</v>
      </c>
      <c r="U291" s="2">
        <v>45208</v>
      </c>
      <c r="V291" s="45"/>
    </row>
    <row r="292" spans="1:22" x14ac:dyDescent="0.25">
      <c r="A292" s="45">
        <v>284</v>
      </c>
      <c r="B292" s="45" t="s">
        <v>647</v>
      </c>
      <c r="C292" s="52"/>
      <c r="D292" s="47" t="s">
        <v>283</v>
      </c>
      <c r="E292" s="48">
        <v>45162</v>
      </c>
      <c r="F292" s="48">
        <v>45162</v>
      </c>
      <c r="G292" s="49">
        <v>596850</v>
      </c>
      <c r="H292" s="52"/>
      <c r="I292" s="52"/>
      <c r="J292" s="52"/>
      <c r="K292" s="52"/>
      <c r="L292" s="52"/>
      <c r="M292" s="52"/>
      <c r="N292" s="52"/>
      <c r="O292" s="52">
        <v>596850</v>
      </c>
      <c r="P292" s="47" t="s">
        <v>283</v>
      </c>
      <c r="Q292" s="51">
        <v>596850</v>
      </c>
      <c r="R292" s="53">
        <v>596850</v>
      </c>
      <c r="S292" s="53"/>
      <c r="T292" s="1" t="s">
        <v>595</v>
      </c>
      <c r="U292" s="2">
        <v>45208</v>
      </c>
      <c r="V292" s="45"/>
    </row>
    <row r="293" spans="1:22" x14ac:dyDescent="0.25">
      <c r="A293" s="45">
        <v>285</v>
      </c>
      <c r="B293" s="45" t="s">
        <v>647</v>
      </c>
      <c r="C293" s="52"/>
      <c r="D293" s="47" t="s">
        <v>284</v>
      </c>
      <c r="E293" s="48">
        <v>45162</v>
      </c>
      <c r="F293" s="48">
        <v>45162</v>
      </c>
      <c r="G293" s="49">
        <v>306450</v>
      </c>
      <c r="H293" s="52"/>
      <c r="I293" s="52"/>
      <c r="J293" s="52"/>
      <c r="K293" s="52"/>
      <c r="L293" s="52"/>
      <c r="M293" s="52"/>
      <c r="N293" s="52"/>
      <c r="O293" s="52">
        <v>306450</v>
      </c>
      <c r="P293" s="47" t="s">
        <v>284</v>
      </c>
      <c r="Q293" s="51">
        <v>306450</v>
      </c>
      <c r="R293" s="53">
        <v>306450</v>
      </c>
      <c r="S293" s="53"/>
      <c r="T293" s="1" t="s">
        <v>595</v>
      </c>
      <c r="U293" s="2">
        <v>45208</v>
      </c>
      <c r="V293" s="45"/>
    </row>
    <row r="294" spans="1:22" x14ac:dyDescent="0.25">
      <c r="A294" s="45">
        <v>286</v>
      </c>
      <c r="B294" s="45" t="s">
        <v>647</v>
      </c>
      <c r="C294" s="52"/>
      <c r="D294" s="47" t="s">
        <v>285</v>
      </c>
      <c r="E294" s="48">
        <v>45162</v>
      </c>
      <c r="F294" s="48">
        <v>45162</v>
      </c>
      <c r="G294" s="49">
        <v>306450</v>
      </c>
      <c r="H294" s="52"/>
      <c r="I294" s="52"/>
      <c r="J294" s="52"/>
      <c r="K294" s="52"/>
      <c r="L294" s="52"/>
      <c r="M294" s="52"/>
      <c r="N294" s="52"/>
      <c r="O294" s="52">
        <v>306450</v>
      </c>
      <c r="P294" s="47" t="s">
        <v>285</v>
      </c>
      <c r="Q294" s="51">
        <v>306450</v>
      </c>
      <c r="R294" s="53">
        <v>306450</v>
      </c>
      <c r="S294" s="53"/>
      <c r="T294" s="1" t="s">
        <v>595</v>
      </c>
      <c r="U294" s="2">
        <v>45208</v>
      </c>
      <c r="V294" s="45"/>
    </row>
    <row r="295" spans="1:22" x14ac:dyDescent="0.25">
      <c r="A295" s="45">
        <v>287</v>
      </c>
      <c r="B295" s="45" t="s">
        <v>647</v>
      </c>
      <c r="C295" s="52"/>
      <c r="D295" s="47" t="s">
        <v>286</v>
      </c>
      <c r="E295" s="48">
        <v>45169</v>
      </c>
      <c r="F295" s="48">
        <v>45169</v>
      </c>
      <c r="G295" s="49">
        <v>80250</v>
      </c>
      <c r="H295" s="52"/>
      <c r="I295" s="52"/>
      <c r="J295" s="52"/>
      <c r="K295" s="52"/>
      <c r="L295" s="52"/>
      <c r="M295" s="52"/>
      <c r="N295" s="52"/>
      <c r="O295" s="52">
        <v>80250</v>
      </c>
      <c r="P295" s="47" t="s">
        <v>286</v>
      </c>
      <c r="Q295" s="51">
        <v>80250</v>
      </c>
      <c r="R295" s="53">
        <v>80250</v>
      </c>
      <c r="S295" s="53"/>
      <c r="T295" s="1" t="s">
        <v>597</v>
      </c>
      <c r="U295" s="2">
        <v>45238</v>
      </c>
      <c r="V295" s="45"/>
    </row>
    <row r="296" spans="1:22" x14ac:dyDescent="0.25">
      <c r="A296" s="45">
        <v>288</v>
      </c>
      <c r="B296" s="45" t="s">
        <v>647</v>
      </c>
      <c r="C296" s="52"/>
      <c r="D296" s="47" t="s">
        <v>287</v>
      </c>
      <c r="E296" s="48">
        <v>45169</v>
      </c>
      <c r="F296" s="48">
        <v>45169</v>
      </c>
      <c r="G296" s="49">
        <v>1501686</v>
      </c>
      <c r="H296" s="52"/>
      <c r="I296" s="52"/>
      <c r="J296" s="52"/>
      <c r="K296" s="52"/>
      <c r="L296" s="52"/>
      <c r="M296" s="52"/>
      <c r="N296" s="52"/>
      <c r="O296" s="52">
        <v>1501686</v>
      </c>
      <c r="P296" s="47" t="s">
        <v>287</v>
      </c>
      <c r="Q296" s="51">
        <v>1501686</v>
      </c>
      <c r="R296" s="53">
        <v>1501686</v>
      </c>
      <c r="S296" s="53"/>
      <c r="T296" s="1" t="s">
        <v>595</v>
      </c>
      <c r="U296" s="2">
        <v>45208</v>
      </c>
      <c r="V296" s="45"/>
    </row>
    <row r="297" spans="1:22" x14ac:dyDescent="0.25">
      <c r="A297" s="45">
        <v>289</v>
      </c>
      <c r="B297" s="45" t="s">
        <v>647</v>
      </c>
      <c r="C297" s="52"/>
      <c r="D297" s="47" t="s">
        <v>288</v>
      </c>
      <c r="E297" s="48">
        <v>45169</v>
      </c>
      <c r="F297" s="48">
        <v>45169</v>
      </c>
      <c r="G297" s="49">
        <v>1501686</v>
      </c>
      <c r="H297" s="52"/>
      <c r="I297" s="52"/>
      <c r="J297" s="52"/>
      <c r="K297" s="52"/>
      <c r="L297" s="52"/>
      <c r="M297" s="52"/>
      <c r="N297" s="52"/>
      <c r="O297" s="52">
        <v>1501686</v>
      </c>
      <c r="P297" s="47" t="s">
        <v>288</v>
      </c>
      <c r="Q297" s="51">
        <v>1501686</v>
      </c>
      <c r="R297" s="53">
        <v>1501686</v>
      </c>
      <c r="S297" s="53"/>
      <c r="T297" s="1" t="s">
        <v>595</v>
      </c>
      <c r="U297" s="2">
        <v>45208</v>
      </c>
      <c r="V297" s="45"/>
    </row>
    <row r="298" spans="1:22" x14ac:dyDescent="0.25">
      <c r="A298" s="45">
        <v>290</v>
      </c>
      <c r="B298" s="45" t="s">
        <v>647</v>
      </c>
      <c r="C298" s="52"/>
      <c r="D298" s="47" t="s">
        <v>289</v>
      </c>
      <c r="E298" s="48">
        <v>45169</v>
      </c>
      <c r="F298" s="48">
        <v>45169</v>
      </c>
      <c r="G298" s="49">
        <v>1501686</v>
      </c>
      <c r="H298" s="52"/>
      <c r="I298" s="52"/>
      <c r="J298" s="52"/>
      <c r="K298" s="52"/>
      <c r="L298" s="52"/>
      <c r="M298" s="52"/>
      <c r="N298" s="52"/>
      <c r="O298" s="52">
        <v>1501686</v>
      </c>
      <c r="P298" s="47" t="s">
        <v>289</v>
      </c>
      <c r="Q298" s="51">
        <v>1501686</v>
      </c>
      <c r="R298" s="53">
        <v>1501686</v>
      </c>
      <c r="S298" s="53"/>
      <c r="T298" s="1" t="s">
        <v>595</v>
      </c>
      <c r="U298" s="2">
        <v>45208</v>
      </c>
      <c r="V298" s="45"/>
    </row>
    <row r="299" spans="1:22" x14ac:dyDescent="0.25">
      <c r="A299" s="45">
        <v>291</v>
      </c>
      <c r="B299" s="45" t="s">
        <v>647</v>
      </c>
      <c r="C299" s="52"/>
      <c r="D299" s="47" t="s">
        <v>290</v>
      </c>
      <c r="E299" s="48">
        <v>45169</v>
      </c>
      <c r="F299" s="48">
        <v>45169</v>
      </c>
      <c r="G299" s="49">
        <v>1501686</v>
      </c>
      <c r="H299" s="52"/>
      <c r="I299" s="52"/>
      <c r="J299" s="52"/>
      <c r="K299" s="52"/>
      <c r="L299" s="52"/>
      <c r="M299" s="52"/>
      <c r="N299" s="52"/>
      <c r="O299" s="52">
        <v>1501686</v>
      </c>
      <c r="P299" s="47" t="s">
        <v>290</v>
      </c>
      <c r="Q299" s="51">
        <v>1501686</v>
      </c>
      <c r="R299" s="53">
        <v>1501686</v>
      </c>
      <c r="S299" s="53"/>
      <c r="T299" s="1" t="s">
        <v>595</v>
      </c>
      <c r="U299" s="2">
        <v>45208</v>
      </c>
      <c r="V299" s="45"/>
    </row>
    <row r="300" spans="1:22" x14ac:dyDescent="0.25">
      <c r="A300" s="45">
        <v>292</v>
      </c>
      <c r="B300" s="45" t="s">
        <v>647</v>
      </c>
      <c r="C300" s="52"/>
      <c r="D300" s="47" t="s">
        <v>291</v>
      </c>
      <c r="E300" s="48">
        <v>45169</v>
      </c>
      <c r="F300" s="48">
        <v>45169</v>
      </c>
      <c r="G300" s="49">
        <v>269676</v>
      </c>
      <c r="H300" s="52"/>
      <c r="I300" s="52"/>
      <c r="J300" s="52"/>
      <c r="K300" s="52"/>
      <c r="L300" s="52"/>
      <c r="M300" s="52"/>
      <c r="N300" s="52"/>
      <c r="O300" s="52">
        <v>269676</v>
      </c>
      <c r="P300" s="47" t="s">
        <v>291</v>
      </c>
      <c r="Q300" s="51">
        <v>269676</v>
      </c>
      <c r="R300" s="53">
        <v>269676</v>
      </c>
      <c r="S300" s="53"/>
      <c r="T300" s="1" t="s">
        <v>597</v>
      </c>
      <c r="U300" s="2">
        <v>45238</v>
      </c>
      <c r="V300" s="45"/>
    </row>
    <row r="301" spans="1:22" x14ac:dyDescent="0.25">
      <c r="A301" s="45">
        <v>293</v>
      </c>
      <c r="B301" s="45" t="s">
        <v>647</v>
      </c>
      <c r="C301" s="52"/>
      <c r="D301" s="47" t="s">
        <v>292</v>
      </c>
      <c r="E301" s="48">
        <v>45169</v>
      </c>
      <c r="F301" s="48">
        <v>45169</v>
      </c>
      <c r="G301" s="49">
        <v>269676</v>
      </c>
      <c r="H301" s="52"/>
      <c r="I301" s="52"/>
      <c r="J301" s="52"/>
      <c r="K301" s="52"/>
      <c r="L301" s="52"/>
      <c r="M301" s="52"/>
      <c r="N301" s="52"/>
      <c r="O301" s="52">
        <v>269676</v>
      </c>
      <c r="P301" s="47" t="s">
        <v>292</v>
      </c>
      <c r="Q301" s="51">
        <v>269676</v>
      </c>
      <c r="R301" s="53">
        <v>269676</v>
      </c>
      <c r="S301" s="53"/>
      <c r="T301" s="1" t="s">
        <v>597</v>
      </c>
      <c r="U301" s="2">
        <v>45238</v>
      </c>
      <c r="V301" s="45"/>
    </row>
    <row r="302" spans="1:22" x14ac:dyDescent="0.25">
      <c r="A302" s="45">
        <v>294</v>
      </c>
      <c r="B302" s="45" t="s">
        <v>647</v>
      </c>
      <c r="C302" s="52"/>
      <c r="D302" s="47" t="s">
        <v>293</v>
      </c>
      <c r="E302" s="48">
        <v>45169</v>
      </c>
      <c r="F302" s="48">
        <v>45169</v>
      </c>
      <c r="G302" s="49">
        <v>269676</v>
      </c>
      <c r="H302" s="52"/>
      <c r="I302" s="52"/>
      <c r="J302" s="52"/>
      <c r="K302" s="52"/>
      <c r="L302" s="52"/>
      <c r="M302" s="52"/>
      <c r="N302" s="52"/>
      <c r="O302" s="52">
        <v>269676</v>
      </c>
      <c r="P302" s="47" t="s">
        <v>293</v>
      </c>
      <c r="Q302" s="51">
        <v>269676</v>
      </c>
      <c r="R302" s="53">
        <v>269676</v>
      </c>
      <c r="S302" s="53"/>
      <c r="T302" s="1" t="s">
        <v>599</v>
      </c>
      <c r="U302" s="2">
        <v>45252</v>
      </c>
      <c r="V302" s="45"/>
    </row>
    <row r="303" spans="1:22" x14ac:dyDescent="0.25">
      <c r="A303" s="45">
        <v>295</v>
      </c>
      <c r="B303" s="45" t="s">
        <v>647</v>
      </c>
      <c r="C303" s="52"/>
      <c r="D303" s="47" t="s">
        <v>294</v>
      </c>
      <c r="E303" s="48">
        <v>45169</v>
      </c>
      <c r="F303" s="48">
        <v>45169</v>
      </c>
      <c r="G303" s="49">
        <v>269676</v>
      </c>
      <c r="H303" s="52"/>
      <c r="I303" s="52"/>
      <c r="J303" s="52"/>
      <c r="K303" s="52"/>
      <c r="L303" s="52"/>
      <c r="M303" s="52"/>
      <c r="N303" s="52"/>
      <c r="O303" s="52">
        <v>269676</v>
      </c>
      <c r="P303" s="47" t="s">
        <v>294</v>
      </c>
      <c r="Q303" s="51">
        <v>269676</v>
      </c>
      <c r="R303" s="53">
        <v>269676</v>
      </c>
      <c r="S303" s="53"/>
      <c r="T303" s="1" t="s">
        <v>597</v>
      </c>
      <c r="U303" s="2">
        <v>45238</v>
      </c>
      <c r="V303" s="45"/>
    </row>
    <row r="304" spans="1:22" x14ac:dyDescent="0.25">
      <c r="A304" s="45">
        <v>296</v>
      </c>
      <c r="B304" s="45" t="s">
        <v>647</v>
      </c>
      <c r="C304" s="52"/>
      <c r="D304" s="47" t="s">
        <v>295</v>
      </c>
      <c r="E304" s="48">
        <v>45174</v>
      </c>
      <c r="F304" s="48">
        <v>45174</v>
      </c>
      <c r="G304" s="49">
        <v>596850</v>
      </c>
      <c r="H304" s="52"/>
      <c r="I304" s="52"/>
      <c r="J304" s="52"/>
      <c r="K304" s="52"/>
      <c r="L304" s="52"/>
      <c r="M304" s="52"/>
      <c r="N304" s="52"/>
      <c r="O304" s="52">
        <v>596850</v>
      </c>
      <c r="P304" s="47" t="s">
        <v>295</v>
      </c>
      <c r="Q304" s="51">
        <v>596850</v>
      </c>
      <c r="R304" s="53">
        <v>596850</v>
      </c>
      <c r="S304" s="53"/>
      <c r="T304" s="1" t="s">
        <v>597</v>
      </c>
      <c r="U304" s="2">
        <v>45238</v>
      </c>
      <c r="V304" s="45"/>
    </row>
    <row r="305" spans="1:22" x14ac:dyDescent="0.25">
      <c r="A305" s="45">
        <v>297</v>
      </c>
      <c r="B305" s="45" t="s">
        <v>647</v>
      </c>
      <c r="C305" s="52"/>
      <c r="D305" s="47" t="s">
        <v>296</v>
      </c>
      <c r="E305" s="48">
        <v>45174</v>
      </c>
      <c r="F305" s="48">
        <v>45174</v>
      </c>
      <c r="G305" s="49">
        <v>629022</v>
      </c>
      <c r="H305" s="52"/>
      <c r="I305" s="52"/>
      <c r="J305" s="52"/>
      <c r="K305" s="52"/>
      <c r="L305" s="52"/>
      <c r="M305" s="52"/>
      <c r="N305" s="52"/>
      <c r="O305" s="52">
        <v>629022</v>
      </c>
      <c r="P305" s="47" t="s">
        <v>296</v>
      </c>
      <c r="Q305" s="51">
        <v>629022</v>
      </c>
      <c r="R305" s="53">
        <v>629022</v>
      </c>
      <c r="S305" s="53"/>
      <c r="T305" s="1" t="s">
        <v>597</v>
      </c>
      <c r="U305" s="2">
        <v>45238</v>
      </c>
      <c r="V305" s="45"/>
    </row>
    <row r="306" spans="1:22" x14ac:dyDescent="0.25">
      <c r="A306" s="45">
        <v>298</v>
      </c>
      <c r="B306" s="45" t="s">
        <v>647</v>
      </c>
      <c r="C306" s="52"/>
      <c r="D306" s="47" t="s">
        <v>297</v>
      </c>
      <c r="E306" s="48">
        <v>45174</v>
      </c>
      <c r="F306" s="48">
        <v>45174</v>
      </c>
      <c r="G306" s="49">
        <v>596850</v>
      </c>
      <c r="H306" s="52"/>
      <c r="I306" s="52"/>
      <c r="J306" s="52"/>
      <c r="K306" s="52"/>
      <c r="L306" s="52"/>
      <c r="M306" s="52"/>
      <c r="N306" s="52"/>
      <c r="O306" s="52">
        <v>596850</v>
      </c>
      <c r="P306" s="47" t="s">
        <v>297</v>
      </c>
      <c r="Q306" s="51">
        <v>596850</v>
      </c>
      <c r="R306" s="53">
        <v>596850</v>
      </c>
      <c r="S306" s="53"/>
      <c r="T306" s="1" t="s">
        <v>597</v>
      </c>
      <c r="U306" s="2">
        <v>45238</v>
      </c>
      <c r="V306" s="45"/>
    </row>
    <row r="307" spans="1:22" x14ac:dyDescent="0.25">
      <c r="A307" s="45">
        <v>299</v>
      </c>
      <c r="B307" s="45" t="s">
        <v>647</v>
      </c>
      <c r="C307" s="52"/>
      <c r="D307" s="47" t="s">
        <v>298</v>
      </c>
      <c r="E307" s="48">
        <v>45175</v>
      </c>
      <c r="F307" s="48">
        <v>45175</v>
      </c>
      <c r="G307" s="49">
        <v>596850</v>
      </c>
      <c r="H307" s="52"/>
      <c r="I307" s="52"/>
      <c r="J307" s="52"/>
      <c r="K307" s="52"/>
      <c r="L307" s="52"/>
      <c r="M307" s="52"/>
      <c r="N307" s="52"/>
      <c r="O307" s="52">
        <v>596850</v>
      </c>
      <c r="P307" s="47" t="s">
        <v>298</v>
      </c>
      <c r="Q307" s="51">
        <v>596850</v>
      </c>
      <c r="R307" s="53">
        <v>596850</v>
      </c>
      <c r="S307" s="53"/>
      <c r="T307" s="1" t="s">
        <v>597</v>
      </c>
      <c r="U307" s="2">
        <v>45238</v>
      </c>
      <c r="V307" s="45"/>
    </row>
    <row r="308" spans="1:22" x14ac:dyDescent="0.25">
      <c r="A308" s="45">
        <v>300</v>
      </c>
      <c r="B308" s="45" t="s">
        <v>647</v>
      </c>
      <c r="C308" s="52"/>
      <c r="D308" s="47" t="s">
        <v>299</v>
      </c>
      <c r="E308" s="48">
        <v>45175</v>
      </c>
      <c r="F308" s="48">
        <v>45175</v>
      </c>
      <c r="G308" s="49">
        <v>629022</v>
      </c>
      <c r="H308" s="52"/>
      <c r="I308" s="52"/>
      <c r="J308" s="52"/>
      <c r="K308" s="52"/>
      <c r="L308" s="52"/>
      <c r="M308" s="52"/>
      <c r="N308" s="52"/>
      <c r="O308" s="52">
        <v>629022</v>
      </c>
      <c r="P308" s="47" t="s">
        <v>299</v>
      </c>
      <c r="Q308" s="51">
        <v>629022</v>
      </c>
      <c r="R308" s="53">
        <v>629022</v>
      </c>
      <c r="S308" s="53"/>
      <c r="T308" s="1" t="s">
        <v>597</v>
      </c>
      <c r="U308" s="2">
        <v>45238</v>
      </c>
      <c r="V308" s="45"/>
    </row>
    <row r="309" spans="1:22" x14ac:dyDescent="0.25">
      <c r="A309" s="45">
        <v>301</v>
      </c>
      <c r="B309" s="45" t="s">
        <v>647</v>
      </c>
      <c r="C309" s="52"/>
      <c r="D309" s="47" t="s">
        <v>300</v>
      </c>
      <c r="E309" s="48">
        <v>45175</v>
      </c>
      <c r="F309" s="48">
        <v>45175</v>
      </c>
      <c r="G309" s="49">
        <v>306450</v>
      </c>
      <c r="H309" s="52"/>
      <c r="I309" s="52"/>
      <c r="J309" s="52"/>
      <c r="K309" s="52"/>
      <c r="L309" s="52"/>
      <c r="M309" s="52"/>
      <c r="N309" s="52"/>
      <c r="O309" s="52">
        <v>306450</v>
      </c>
      <c r="P309" s="47" t="s">
        <v>300</v>
      </c>
      <c r="Q309" s="51">
        <v>306450</v>
      </c>
      <c r="R309" s="53">
        <v>306450</v>
      </c>
      <c r="S309" s="53"/>
      <c r="T309" s="1" t="s">
        <v>597</v>
      </c>
      <c r="U309" s="2">
        <v>45238</v>
      </c>
      <c r="V309" s="45"/>
    </row>
    <row r="310" spans="1:22" x14ac:dyDescent="0.25">
      <c r="A310" s="45">
        <v>302</v>
      </c>
      <c r="B310" s="45" t="s">
        <v>647</v>
      </c>
      <c r="C310" s="52"/>
      <c r="D310" s="47" t="s">
        <v>301</v>
      </c>
      <c r="E310" s="48">
        <v>45175</v>
      </c>
      <c r="F310" s="48">
        <v>45175</v>
      </c>
      <c r="G310" s="49">
        <v>306450</v>
      </c>
      <c r="H310" s="52"/>
      <c r="I310" s="52"/>
      <c r="J310" s="52"/>
      <c r="K310" s="52"/>
      <c r="L310" s="52"/>
      <c r="M310" s="52"/>
      <c r="N310" s="52"/>
      <c r="O310" s="52">
        <v>306450</v>
      </c>
      <c r="P310" s="47" t="s">
        <v>301</v>
      </c>
      <c r="Q310" s="51">
        <v>306450</v>
      </c>
      <c r="R310" s="53">
        <v>306450</v>
      </c>
      <c r="S310" s="53"/>
      <c r="T310" s="1" t="s">
        <v>597</v>
      </c>
      <c r="U310" s="2">
        <v>45238</v>
      </c>
      <c r="V310" s="45"/>
    </row>
    <row r="311" spans="1:22" x14ac:dyDescent="0.25">
      <c r="A311" s="45">
        <v>303</v>
      </c>
      <c r="B311" s="45" t="s">
        <v>647</v>
      </c>
      <c r="C311" s="52"/>
      <c r="D311" s="47" t="s">
        <v>302</v>
      </c>
      <c r="E311" s="48">
        <v>45175</v>
      </c>
      <c r="F311" s="48">
        <v>45175</v>
      </c>
      <c r="G311" s="49">
        <v>306450</v>
      </c>
      <c r="H311" s="52"/>
      <c r="I311" s="52"/>
      <c r="J311" s="52"/>
      <c r="K311" s="52"/>
      <c r="L311" s="52"/>
      <c r="M311" s="52"/>
      <c r="N311" s="52"/>
      <c r="O311" s="52">
        <v>306450</v>
      </c>
      <c r="P311" s="47" t="s">
        <v>302</v>
      </c>
      <c r="Q311" s="51">
        <v>306450</v>
      </c>
      <c r="R311" s="53">
        <v>306450</v>
      </c>
      <c r="S311" s="53"/>
      <c r="T311" s="1" t="s">
        <v>597</v>
      </c>
      <c r="U311" s="2">
        <v>45238</v>
      </c>
      <c r="V311" s="45"/>
    </row>
    <row r="312" spans="1:22" x14ac:dyDescent="0.25">
      <c r="A312" s="45">
        <v>304</v>
      </c>
      <c r="B312" s="45" t="s">
        <v>647</v>
      </c>
      <c r="C312" s="52"/>
      <c r="D312" s="47" t="s">
        <v>303</v>
      </c>
      <c r="E312" s="48">
        <v>45176</v>
      </c>
      <c r="F312" s="48">
        <v>45176</v>
      </c>
      <c r="G312" s="49">
        <v>1501686</v>
      </c>
      <c r="H312" s="52"/>
      <c r="I312" s="52"/>
      <c r="J312" s="52"/>
      <c r="K312" s="52"/>
      <c r="L312" s="52"/>
      <c r="M312" s="52"/>
      <c r="N312" s="52"/>
      <c r="O312" s="52">
        <v>1501686</v>
      </c>
      <c r="P312" s="47" t="s">
        <v>303</v>
      </c>
      <c r="Q312" s="51">
        <v>1501686</v>
      </c>
      <c r="R312" s="53">
        <v>1501686</v>
      </c>
      <c r="S312" s="53"/>
      <c r="T312" s="1" t="s">
        <v>597</v>
      </c>
      <c r="U312" s="2">
        <v>45238</v>
      </c>
      <c r="V312" s="45"/>
    </row>
    <row r="313" spans="1:22" x14ac:dyDescent="0.25">
      <c r="A313" s="45">
        <v>305</v>
      </c>
      <c r="B313" s="45" t="s">
        <v>647</v>
      </c>
      <c r="C313" s="52"/>
      <c r="D313" s="47" t="s">
        <v>304</v>
      </c>
      <c r="E313" s="48">
        <v>45177</v>
      </c>
      <c r="F313" s="48">
        <v>45177</v>
      </c>
      <c r="G313" s="49">
        <v>1501686</v>
      </c>
      <c r="H313" s="52"/>
      <c r="I313" s="52"/>
      <c r="J313" s="52"/>
      <c r="K313" s="52"/>
      <c r="L313" s="52"/>
      <c r="M313" s="52"/>
      <c r="N313" s="52"/>
      <c r="O313" s="52">
        <v>1501686</v>
      </c>
      <c r="P313" s="47" t="s">
        <v>304</v>
      </c>
      <c r="Q313" s="51">
        <v>1501686</v>
      </c>
      <c r="R313" s="53">
        <v>1501686</v>
      </c>
      <c r="S313" s="53"/>
      <c r="T313" s="1" t="s">
        <v>597</v>
      </c>
      <c r="U313" s="2">
        <v>45238</v>
      </c>
      <c r="V313" s="45"/>
    </row>
    <row r="314" spans="1:22" x14ac:dyDescent="0.25">
      <c r="A314" s="45">
        <v>306</v>
      </c>
      <c r="B314" s="45" t="s">
        <v>647</v>
      </c>
      <c r="C314" s="52"/>
      <c r="D314" s="47" t="s">
        <v>305</v>
      </c>
      <c r="E314" s="48">
        <v>45177</v>
      </c>
      <c r="F314" s="48">
        <v>45177</v>
      </c>
      <c r="G314" s="49">
        <v>306450</v>
      </c>
      <c r="H314" s="52"/>
      <c r="I314" s="52"/>
      <c r="J314" s="52"/>
      <c r="K314" s="52"/>
      <c r="L314" s="52"/>
      <c r="M314" s="52"/>
      <c r="N314" s="52"/>
      <c r="O314" s="52">
        <v>306450</v>
      </c>
      <c r="P314" s="47" t="s">
        <v>305</v>
      </c>
      <c r="Q314" s="51">
        <v>306450</v>
      </c>
      <c r="R314" s="53">
        <v>306450</v>
      </c>
      <c r="S314" s="53"/>
      <c r="T314" s="1" t="s">
        <v>597</v>
      </c>
      <c r="U314" s="2">
        <v>45238</v>
      </c>
      <c r="V314" s="45"/>
    </row>
    <row r="315" spans="1:22" x14ac:dyDescent="0.25">
      <c r="A315" s="45">
        <v>307</v>
      </c>
      <c r="B315" s="45" t="s">
        <v>647</v>
      </c>
      <c r="C315" s="52"/>
      <c r="D315" s="47" t="s">
        <v>306</v>
      </c>
      <c r="E315" s="48">
        <v>45177</v>
      </c>
      <c r="F315" s="48">
        <v>45177</v>
      </c>
      <c r="G315" s="49">
        <v>306450</v>
      </c>
      <c r="H315" s="52"/>
      <c r="I315" s="52"/>
      <c r="J315" s="52"/>
      <c r="K315" s="52"/>
      <c r="L315" s="52"/>
      <c r="M315" s="52"/>
      <c r="N315" s="52"/>
      <c r="O315" s="52">
        <v>306450</v>
      </c>
      <c r="P315" s="47" t="s">
        <v>306</v>
      </c>
      <c r="Q315" s="51">
        <v>306450</v>
      </c>
      <c r="R315" s="53">
        <v>306450</v>
      </c>
      <c r="S315" s="53"/>
      <c r="T315" s="1" t="s">
        <v>597</v>
      </c>
      <c r="U315" s="2">
        <v>45238</v>
      </c>
      <c r="V315" s="45"/>
    </row>
    <row r="316" spans="1:22" x14ac:dyDescent="0.25">
      <c r="A316" s="45">
        <v>308</v>
      </c>
      <c r="B316" s="45" t="s">
        <v>647</v>
      </c>
      <c r="C316" s="52"/>
      <c r="D316" s="47" t="s">
        <v>307</v>
      </c>
      <c r="E316" s="48">
        <v>45178</v>
      </c>
      <c r="F316" s="48">
        <v>45178</v>
      </c>
      <c r="G316" s="49">
        <v>306450</v>
      </c>
      <c r="H316" s="52"/>
      <c r="I316" s="52"/>
      <c r="J316" s="52"/>
      <c r="K316" s="52"/>
      <c r="L316" s="52"/>
      <c r="M316" s="52"/>
      <c r="N316" s="52"/>
      <c r="O316" s="52">
        <v>306450</v>
      </c>
      <c r="P316" s="47" t="s">
        <v>307</v>
      </c>
      <c r="Q316" s="51">
        <v>306450</v>
      </c>
      <c r="R316" s="53">
        <v>306450</v>
      </c>
      <c r="S316" s="53"/>
      <c r="T316" s="1" t="s">
        <v>597</v>
      </c>
      <c r="U316" s="2">
        <v>45238</v>
      </c>
      <c r="V316" s="45"/>
    </row>
    <row r="317" spans="1:22" x14ac:dyDescent="0.25">
      <c r="A317" s="45">
        <v>309</v>
      </c>
      <c r="B317" s="45" t="s">
        <v>647</v>
      </c>
      <c r="C317" s="52"/>
      <c r="D317" s="47" t="s">
        <v>308</v>
      </c>
      <c r="E317" s="48">
        <v>45178</v>
      </c>
      <c r="F317" s="48">
        <v>45178</v>
      </c>
      <c r="G317" s="49">
        <v>306450</v>
      </c>
      <c r="H317" s="52"/>
      <c r="I317" s="52"/>
      <c r="J317" s="52"/>
      <c r="K317" s="52"/>
      <c r="L317" s="52"/>
      <c r="M317" s="52"/>
      <c r="N317" s="52"/>
      <c r="O317" s="52">
        <v>306450</v>
      </c>
      <c r="P317" s="47" t="s">
        <v>308</v>
      </c>
      <c r="Q317" s="51">
        <v>306450</v>
      </c>
      <c r="R317" s="53">
        <v>306450</v>
      </c>
      <c r="S317" s="53"/>
      <c r="T317" s="1" t="s">
        <v>597</v>
      </c>
      <c r="U317" s="2">
        <v>45238</v>
      </c>
      <c r="V317" s="45"/>
    </row>
    <row r="318" spans="1:22" x14ac:dyDescent="0.25">
      <c r="A318" s="45">
        <v>310</v>
      </c>
      <c r="B318" s="45" t="s">
        <v>647</v>
      </c>
      <c r="C318" s="52"/>
      <c r="D318" s="47" t="s">
        <v>309</v>
      </c>
      <c r="E318" s="48">
        <v>45178</v>
      </c>
      <c r="F318" s="48">
        <v>45178</v>
      </c>
      <c r="G318" s="49">
        <v>306450</v>
      </c>
      <c r="H318" s="52"/>
      <c r="I318" s="52"/>
      <c r="J318" s="52"/>
      <c r="K318" s="52"/>
      <c r="L318" s="52"/>
      <c r="M318" s="52"/>
      <c r="N318" s="52"/>
      <c r="O318" s="52">
        <v>306450</v>
      </c>
      <c r="P318" s="47" t="s">
        <v>309</v>
      </c>
      <c r="Q318" s="51">
        <v>306450</v>
      </c>
      <c r="R318" s="53">
        <v>306450</v>
      </c>
      <c r="S318" s="53"/>
      <c r="T318" s="1" t="s">
        <v>597</v>
      </c>
      <c r="U318" s="2">
        <v>45238</v>
      </c>
      <c r="V318" s="45"/>
    </row>
    <row r="319" spans="1:22" x14ac:dyDescent="0.25">
      <c r="A319" s="45">
        <v>311</v>
      </c>
      <c r="B319" s="45" t="s">
        <v>647</v>
      </c>
      <c r="C319" s="52"/>
      <c r="D319" s="47" t="s">
        <v>310</v>
      </c>
      <c r="E319" s="48">
        <v>45178</v>
      </c>
      <c r="F319" s="48">
        <v>45178</v>
      </c>
      <c r="G319" s="49">
        <v>306450</v>
      </c>
      <c r="H319" s="52"/>
      <c r="I319" s="52"/>
      <c r="J319" s="52"/>
      <c r="K319" s="52"/>
      <c r="L319" s="52"/>
      <c r="M319" s="52"/>
      <c r="N319" s="52"/>
      <c r="O319" s="52">
        <v>306450</v>
      </c>
      <c r="P319" s="47" t="s">
        <v>310</v>
      </c>
      <c r="Q319" s="51">
        <v>306450</v>
      </c>
      <c r="R319" s="53">
        <v>306450</v>
      </c>
      <c r="S319" s="53"/>
      <c r="T319" s="1" t="s">
        <v>597</v>
      </c>
      <c r="U319" s="2">
        <v>45238</v>
      </c>
      <c r="V319" s="45"/>
    </row>
    <row r="320" spans="1:22" x14ac:dyDescent="0.25">
      <c r="A320" s="45">
        <v>312</v>
      </c>
      <c r="B320" s="45" t="s">
        <v>647</v>
      </c>
      <c r="C320" s="52"/>
      <c r="D320" s="47" t="s">
        <v>311</v>
      </c>
      <c r="E320" s="48">
        <v>45178</v>
      </c>
      <c r="F320" s="48">
        <v>45178</v>
      </c>
      <c r="G320" s="49">
        <v>269676</v>
      </c>
      <c r="H320" s="52"/>
      <c r="I320" s="52"/>
      <c r="J320" s="52"/>
      <c r="K320" s="52"/>
      <c r="L320" s="52"/>
      <c r="M320" s="52"/>
      <c r="N320" s="52"/>
      <c r="O320" s="52">
        <v>269676</v>
      </c>
      <c r="P320" s="47" t="s">
        <v>311</v>
      </c>
      <c r="Q320" s="51">
        <v>269676</v>
      </c>
      <c r="R320" s="53">
        <v>269676</v>
      </c>
      <c r="S320" s="53"/>
      <c r="T320" s="1" t="s">
        <v>597</v>
      </c>
      <c r="U320" s="2">
        <v>45238</v>
      </c>
      <c r="V320" s="45"/>
    </row>
    <row r="321" spans="1:22" x14ac:dyDescent="0.25">
      <c r="A321" s="45">
        <v>313</v>
      </c>
      <c r="B321" s="45" t="s">
        <v>647</v>
      </c>
      <c r="C321" s="52"/>
      <c r="D321" s="47" t="s">
        <v>312</v>
      </c>
      <c r="E321" s="48">
        <v>45178</v>
      </c>
      <c r="F321" s="48">
        <v>45178</v>
      </c>
      <c r="G321" s="49">
        <v>269676</v>
      </c>
      <c r="H321" s="52"/>
      <c r="I321" s="52"/>
      <c r="J321" s="52"/>
      <c r="K321" s="52"/>
      <c r="L321" s="52"/>
      <c r="M321" s="52"/>
      <c r="N321" s="52"/>
      <c r="O321" s="52">
        <v>269676</v>
      </c>
      <c r="P321" s="47" t="s">
        <v>312</v>
      </c>
      <c r="Q321" s="51">
        <v>269676</v>
      </c>
      <c r="R321" s="53">
        <v>269676</v>
      </c>
      <c r="S321" s="53"/>
      <c r="T321" s="1" t="s">
        <v>597</v>
      </c>
      <c r="U321" s="2">
        <v>45238</v>
      </c>
      <c r="V321" s="45"/>
    </row>
    <row r="322" spans="1:22" x14ac:dyDescent="0.25">
      <c r="A322" s="45">
        <v>314</v>
      </c>
      <c r="B322" s="45" t="s">
        <v>647</v>
      </c>
      <c r="C322" s="52"/>
      <c r="D322" s="47" t="s">
        <v>313</v>
      </c>
      <c r="E322" s="48">
        <v>45178</v>
      </c>
      <c r="F322" s="48">
        <v>45178</v>
      </c>
      <c r="G322" s="49">
        <v>269676</v>
      </c>
      <c r="H322" s="52"/>
      <c r="I322" s="52"/>
      <c r="J322" s="52"/>
      <c r="K322" s="52"/>
      <c r="L322" s="52"/>
      <c r="M322" s="52"/>
      <c r="N322" s="52"/>
      <c r="O322" s="52">
        <v>269676</v>
      </c>
      <c r="P322" s="47" t="s">
        <v>313</v>
      </c>
      <c r="Q322" s="51">
        <v>269676</v>
      </c>
      <c r="R322" s="53">
        <v>269676</v>
      </c>
      <c r="S322" s="53"/>
      <c r="T322" s="1" t="s">
        <v>597</v>
      </c>
      <c r="U322" s="2">
        <v>45238</v>
      </c>
      <c r="V322" s="45"/>
    </row>
    <row r="323" spans="1:22" x14ac:dyDescent="0.25">
      <c r="A323" s="45">
        <v>315</v>
      </c>
      <c r="B323" s="45" t="s">
        <v>647</v>
      </c>
      <c r="C323" s="52"/>
      <c r="D323" s="47" t="s">
        <v>314</v>
      </c>
      <c r="E323" s="48">
        <v>45180</v>
      </c>
      <c r="F323" s="48">
        <v>45180</v>
      </c>
      <c r="G323" s="49">
        <v>596850</v>
      </c>
      <c r="H323" s="52"/>
      <c r="I323" s="52"/>
      <c r="J323" s="52"/>
      <c r="K323" s="52"/>
      <c r="L323" s="52"/>
      <c r="M323" s="52"/>
      <c r="N323" s="52"/>
      <c r="O323" s="52">
        <v>596850</v>
      </c>
      <c r="P323" s="47" t="s">
        <v>314</v>
      </c>
      <c r="Q323" s="51">
        <v>596850</v>
      </c>
      <c r="R323" s="53">
        <v>596850</v>
      </c>
      <c r="S323" s="53"/>
      <c r="T323" s="1" t="s">
        <v>597</v>
      </c>
      <c r="U323" s="2">
        <v>45238</v>
      </c>
      <c r="V323" s="45"/>
    </row>
    <row r="324" spans="1:22" x14ac:dyDescent="0.25">
      <c r="A324" s="45">
        <v>316</v>
      </c>
      <c r="B324" s="45" t="s">
        <v>647</v>
      </c>
      <c r="C324" s="52"/>
      <c r="D324" s="47" t="s">
        <v>315</v>
      </c>
      <c r="E324" s="48">
        <v>45183</v>
      </c>
      <c r="F324" s="48">
        <v>45183</v>
      </c>
      <c r="G324" s="49">
        <v>306450</v>
      </c>
      <c r="H324" s="52"/>
      <c r="I324" s="52"/>
      <c r="J324" s="52"/>
      <c r="K324" s="52"/>
      <c r="L324" s="52"/>
      <c r="M324" s="52"/>
      <c r="N324" s="52"/>
      <c r="O324" s="52">
        <v>306450</v>
      </c>
      <c r="P324" s="47" t="s">
        <v>315</v>
      </c>
      <c r="Q324" s="51">
        <v>306450</v>
      </c>
      <c r="R324" s="53">
        <v>306450</v>
      </c>
      <c r="S324" s="53"/>
      <c r="T324" s="1" t="s">
        <v>597</v>
      </c>
      <c r="U324" s="2">
        <v>45238</v>
      </c>
      <c r="V324" s="45"/>
    </row>
    <row r="325" spans="1:22" x14ac:dyDescent="0.25">
      <c r="A325" s="45">
        <v>317</v>
      </c>
      <c r="B325" s="45" t="s">
        <v>647</v>
      </c>
      <c r="C325" s="52"/>
      <c r="D325" s="47" t="s">
        <v>316</v>
      </c>
      <c r="E325" s="48">
        <v>45183</v>
      </c>
      <c r="F325" s="48">
        <v>45183</v>
      </c>
      <c r="G325" s="49">
        <v>306450</v>
      </c>
      <c r="H325" s="52"/>
      <c r="I325" s="52"/>
      <c r="J325" s="52"/>
      <c r="K325" s="52"/>
      <c r="L325" s="52"/>
      <c r="M325" s="52"/>
      <c r="N325" s="52"/>
      <c r="O325" s="52">
        <v>306450</v>
      </c>
      <c r="P325" s="47" t="s">
        <v>316</v>
      </c>
      <c r="Q325" s="51">
        <v>306450</v>
      </c>
      <c r="R325" s="53">
        <v>306450</v>
      </c>
      <c r="S325" s="53"/>
      <c r="T325" s="1" t="s">
        <v>597</v>
      </c>
      <c r="U325" s="2">
        <v>45238</v>
      </c>
      <c r="V325" s="45"/>
    </row>
    <row r="326" spans="1:22" x14ac:dyDescent="0.25">
      <c r="A326" s="45">
        <v>318</v>
      </c>
      <c r="B326" s="45" t="s">
        <v>647</v>
      </c>
      <c r="C326" s="52"/>
      <c r="D326" s="47" t="s">
        <v>317</v>
      </c>
      <c r="E326" s="48">
        <v>45187</v>
      </c>
      <c r="F326" s="48">
        <v>45187</v>
      </c>
      <c r="G326" s="49">
        <v>340992</v>
      </c>
      <c r="H326" s="52"/>
      <c r="I326" s="52"/>
      <c r="J326" s="52"/>
      <c r="K326" s="52"/>
      <c r="L326" s="52"/>
      <c r="M326" s="52"/>
      <c r="N326" s="52"/>
      <c r="O326" s="52">
        <v>340992</v>
      </c>
      <c r="P326" s="47" t="s">
        <v>317</v>
      </c>
      <c r="Q326" s="51">
        <v>340992</v>
      </c>
      <c r="R326" s="53">
        <v>340992</v>
      </c>
      <c r="S326" s="53"/>
      <c r="T326" s="1" t="s">
        <v>597</v>
      </c>
      <c r="U326" s="2">
        <v>45238</v>
      </c>
      <c r="V326" s="45"/>
    </row>
    <row r="327" spans="1:22" x14ac:dyDescent="0.25">
      <c r="A327" s="45">
        <v>319</v>
      </c>
      <c r="B327" s="45" t="s">
        <v>647</v>
      </c>
      <c r="C327" s="52"/>
      <c r="D327" s="47" t="s">
        <v>318</v>
      </c>
      <c r="E327" s="48">
        <v>45187</v>
      </c>
      <c r="F327" s="48">
        <v>45187</v>
      </c>
      <c r="G327" s="49">
        <v>306450</v>
      </c>
      <c r="H327" s="52"/>
      <c r="I327" s="52"/>
      <c r="J327" s="52"/>
      <c r="K327" s="52"/>
      <c r="L327" s="52"/>
      <c r="M327" s="52"/>
      <c r="N327" s="52"/>
      <c r="O327" s="52">
        <v>306450</v>
      </c>
      <c r="P327" s="47" t="s">
        <v>318</v>
      </c>
      <c r="Q327" s="51">
        <v>306450</v>
      </c>
      <c r="R327" s="53">
        <v>306450</v>
      </c>
      <c r="S327" s="53"/>
      <c r="T327" s="1" t="s">
        <v>597</v>
      </c>
      <c r="U327" s="2">
        <v>45238</v>
      </c>
      <c r="V327" s="45"/>
    </row>
    <row r="328" spans="1:22" x14ac:dyDescent="0.25">
      <c r="A328" s="45">
        <v>320</v>
      </c>
      <c r="B328" s="45" t="s">
        <v>647</v>
      </c>
      <c r="C328" s="52"/>
      <c r="D328" s="47" t="s">
        <v>319</v>
      </c>
      <c r="E328" s="48">
        <v>45187</v>
      </c>
      <c r="F328" s="48">
        <v>45187</v>
      </c>
      <c r="G328" s="49">
        <v>306450</v>
      </c>
      <c r="H328" s="52"/>
      <c r="I328" s="52"/>
      <c r="J328" s="52"/>
      <c r="K328" s="52"/>
      <c r="L328" s="52"/>
      <c r="M328" s="52"/>
      <c r="N328" s="52"/>
      <c r="O328" s="52">
        <v>306450</v>
      </c>
      <c r="P328" s="47" t="s">
        <v>319</v>
      </c>
      <c r="Q328" s="51">
        <v>306450</v>
      </c>
      <c r="R328" s="53">
        <v>306450</v>
      </c>
      <c r="S328" s="53"/>
      <c r="T328" s="1" t="s">
        <v>597</v>
      </c>
      <c r="U328" s="2">
        <v>45238</v>
      </c>
      <c r="V328" s="45"/>
    </row>
    <row r="329" spans="1:22" ht="30" x14ac:dyDescent="0.25">
      <c r="A329" s="45">
        <v>321</v>
      </c>
      <c r="B329" s="45" t="s">
        <v>647</v>
      </c>
      <c r="C329" s="52"/>
      <c r="D329" s="47" t="s">
        <v>320</v>
      </c>
      <c r="E329" s="48">
        <v>45187</v>
      </c>
      <c r="F329" s="48">
        <v>45187</v>
      </c>
      <c r="G329" s="49">
        <v>269676</v>
      </c>
      <c r="H329" s="52"/>
      <c r="I329" s="52"/>
      <c r="J329" s="52"/>
      <c r="K329" s="52"/>
      <c r="L329" s="52"/>
      <c r="M329" s="52"/>
      <c r="N329" s="52"/>
      <c r="O329" s="52">
        <v>269676</v>
      </c>
      <c r="P329" s="47" t="s">
        <v>320</v>
      </c>
      <c r="Q329" s="51">
        <v>269676</v>
      </c>
      <c r="R329" s="53">
        <v>269676</v>
      </c>
      <c r="S329" s="53"/>
      <c r="T329" s="3" t="s">
        <v>616</v>
      </c>
      <c r="U329" s="4" t="s">
        <v>617</v>
      </c>
      <c r="V329" s="45"/>
    </row>
    <row r="330" spans="1:22" x14ac:dyDescent="0.25">
      <c r="A330" s="45">
        <v>322</v>
      </c>
      <c r="B330" s="45" t="s">
        <v>647</v>
      </c>
      <c r="C330" s="52"/>
      <c r="D330" s="47" t="s">
        <v>321</v>
      </c>
      <c r="E330" s="48">
        <v>45192</v>
      </c>
      <c r="F330" s="48">
        <v>45192</v>
      </c>
      <c r="G330" s="49">
        <v>269676</v>
      </c>
      <c r="H330" s="52"/>
      <c r="I330" s="52"/>
      <c r="J330" s="52"/>
      <c r="K330" s="52"/>
      <c r="L330" s="52"/>
      <c r="M330" s="52"/>
      <c r="N330" s="52"/>
      <c r="O330" s="52">
        <v>269676</v>
      </c>
      <c r="P330" s="47" t="s">
        <v>321</v>
      </c>
      <c r="Q330" s="51">
        <v>269676</v>
      </c>
      <c r="R330" s="53">
        <v>269676</v>
      </c>
      <c r="S330" s="53"/>
      <c r="T330" s="1" t="s">
        <v>600</v>
      </c>
      <c r="U330" s="2">
        <v>45267</v>
      </c>
      <c r="V330" s="45"/>
    </row>
    <row r="331" spans="1:22" x14ac:dyDescent="0.25">
      <c r="A331" s="45">
        <v>323</v>
      </c>
      <c r="B331" s="45" t="s">
        <v>647</v>
      </c>
      <c r="C331" s="52"/>
      <c r="D331" s="47" t="s">
        <v>322</v>
      </c>
      <c r="E331" s="48">
        <v>45192</v>
      </c>
      <c r="F331" s="48">
        <v>45192</v>
      </c>
      <c r="G331" s="49">
        <v>269676</v>
      </c>
      <c r="H331" s="52"/>
      <c r="I331" s="52"/>
      <c r="J331" s="52"/>
      <c r="K331" s="52"/>
      <c r="L331" s="52"/>
      <c r="M331" s="52"/>
      <c r="N331" s="52"/>
      <c r="O331" s="52">
        <v>269676</v>
      </c>
      <c r="P331" s="47" t="s">
        <v>322</v>
      </c>
      <c r="Q331" s="51">
        <v>269676</v>
      </c>
      <c r="R331" s="53">
        <v>269676</v>
      </c>
      <c r="S331" s="53"/>
      <c r="T331" s="1" t="s">
        <v>600</v>
      </c>
      <c r="U331" s="2">
        <v>45267</v>
      </c>
      <c r="V331" s="45"/>
    </row>
    <row r="332" spans="1:22" x14ac:dyDescent="0.25">
      <c r="A332" s="45">
        <v>324</v>
      </c>
      <c r="B332" s="45" t="s">
        <v>647</v>
      </c>
      <c r="C332" s="52"/>
      <c r="D332" s="47" t="s">
        <v>323</v>
      </c>
      <c r="E332" s="48">
        <v>45192</v>
      </c>
      <c r="F332" s="48">
        <v>45192</v>
      </c>
      <c r="G332" s="49">
        <v>269676</v>
      </c>
      <c r="H332" s="52"/>
      <c r="I332" s="52"/>
      <c r="J332" s="52"/>
      <c r="K332" s="52"/>
      <c r="L332" s="52"/>
      <c r="M332" s="52"/>
      <c r="N332" s="52"/>
      <c r="O332" s="52">
        <v>269676</v>
      </c>
      <c r="P332" s="47" t="s">
        <v>323</v>
      </c>
      <c r="Q332" s="51">
        <v>269676</v>
      </c>
      <c r="R332" s="53">
        <v>269676</v>
      </c>
      <c r="S332" s="53"/>
      <c r="T332" s="1" t="s">
        <v>600</v>
      </c>
      <c r="U332" s="2">
        <v>45267</v>
      </c>
      <c r="V332" s="45"/>
    </row>
    <row r="333" spans="1:22" x14ac:dyDescent="0.25">
      <c r="A333" s="45">
        <v>325</v>
      </c>
      <c r="B333" s="45" t="s">
        <v>647</v>
      </c>
      <c r="C333" s="52"/>
      <c r="D333" s="47" t="s">
        <v>324</v>
      </c>
      <c r="E333" s="48">
        <v>45192</v>
      </c>
      <c r="F333" s="48">
        <v>45192</v>
      </c>
      <c r="G333" s="49">
        <v>269676</v>
      </c>
      <c r="H333" s="52"/>
      <c r="I333" s="52"/>
      <c r="J333" s="52"/>
      <c r="K333" s="52"/>
      <c r="L333" s="52"/>
      <c r="M333" s="52"/>
      <c r="N333" s="52"/>
      <c r="O333" s="52">
        <v>269676</v>
      </c>
      <c r="P333" s="47" t="s">
        <v>324</v>
      </c>
      <c r="Q333" s="51">
        <v>269676</v>
      </c>
      <c r="R333" s="53">
        <v>269676</v>
      </c>
      <c r="S333" s="53"/>
      <c r="T333" s="1" t="s">
        <v>600</v>
      </c>
      <c r="U333" s="2">
        <v>45267</v>
      </c>
      <c r="V333" s="45"/>
    </row>
    <row r="334" spans="1:22" x14ac:dyDescent="0.25">
      <c r="A334" s="45">
        <v>326</v>
      </c>
      <c r="B334" s="45" t="s">
        <v>647</v>
      </c>
      <c r="C334" s="52"/>
      <c r="D334" s="47" t="s">
        <v>325</v>
      </c>
      <c r="E334" s="48">
        <v>45192</v>
      </c>
      <c r="F334" s="48">
        <v>45192</v>
      </c>
      <c r="G334" s="49">
        <v>269676</v>
      </c>
      <c r="H334" s="52"/>
      <c r="I334" s="52"/>
      <c r="J334" s="52"/>
      <c r="K334" s="52"/>
      <c r="L334" s="52"/>
      <c r="M334" s="52"/>
      <c r="N334" s="52"/>
      <c r="O334" s="52">
        <v>269676</v>
      </c>
      <c r="P334" s="47" t="s">
        <v>325</v>
      </c>
      <c r="Q334" s="51">
        <v>269676</v>
      </c>
      <c r="R334" s="53">
        <v>269676</v>
      </c>
      <c r="S334" s="53"/>
      <c r="T334" s="1" t="s">
        <v>600</v>
      </c>
      <c r="U334" s="2">
        <v>45267</v>
      </c>
      <c r="V334" s="45"/>
    </row>
    <row r="335" spans="1:22" x14ac:dyDescent="0.25">
      <c r="A335" s="45">
        <v>327</v>
      </c>
      <c r="B335" s="45" t="s">
        <v>647</v>
      </c>
      <c r="C335" s="52"/>
      <c r="D335" s="47" t="s">
        <v>326</v>
      </c>
      <c r="E335" s="48">
        <v>45192</v>
      </c>
      <c r="F335" s="48">
        <v>45192</v>
      </c>
      <c r="G335" s="49">
        <v>109470</v>
      </c>
      <c r="H335" s="52"/>
      <c r="I335" s="52"/>
      <c r="J335" s="52"/>
      <c r="K335" s="52"/>
      <c r="L335" s="52"/>
      <c r="M335" s="52"/>
      <c r="N335" s="52"/>
      <c r="O335" s="52">
        <v>109470</v>
      </c>
      <c r="P335" s="47" t="s">
        <v>326</v>
      </c>
      <c r="Q335" s="51">
        <v>109470</v>
      </c>
      <c r="R335" s="53">
        <v>109470</v>
      </c>
      <c r="S335" s="53"/>
      <c r="T335" s="1" t="s">
        <v>600</v>
      </c>
      <c r="U335" s="2">
        <v>45267</v>
      </c>
      <c r="V335" s="45"/>
    </row>
    <row r="336" spans="1:22" x14ac:dyDescent="0.25">
      <c r="A336" s="45">
        <v>328</v>
      </c>
      <c r="B336" s="45" t="s">
        <v>647</v>
      </c>
      <c r="C336" s="52"/>
      <c r="D336" s="47" t="s">
        <v>327</v>
      </c>
      <c r="E336" s="48">
        <v>45192</v>
      </c>
      <c r="F336" s="48">
        <v>45192</v>
      </c>
      <c r="G336" s="49">
        <v>269676</v>
      </c>
      <c r="H336" s="52"/>
      <c r="I336" s="52"/>
      <c r="J336" s="52"/>
      <c r="K336" s="52"/>
      <c r="L336" s="52"/>
      <c r="M336" s="52"/>
      <c r="N336" s="52"/>
      <c r="O336" s="52">
        <v>269676</v>
      </c>
      <c r="P336" s="47" t="s">
        <v>327</v>
      </c>
      <c r="Q336" s="51">
        <v>269676</v>
      </c>
      <c r="R336" s="53">
        <v>269676</v>
      </c>
      <c r="S336" s="53"/>
      <c r="T336" s="1" t="s">
        <v>600</v>
      </c>
      <c r="U336" s="2">
        <v>45267</v>
      </c>
      <c r="V336" s="45"/>
    </row>
    <row r="337" spans="1:22" x14ac:dyDescent="0.25">
      <c r="A337" s="45">
        <v>329</v>
      </c>
      <c r="B337" s="45" t="s">
        <v>647</v>
      </c>
      <c r="C337" s="52"/>
      <c r="D337" s="47" t="s">
        <v>328</v>
      </c>
      <c r="E337" s="48">
        <v>45192</v>
      </c>
      <c r="F337" s="48">
        <v>45192</v>
      </c>
      <c r="G337" s="49">
        <v>269676</v>
      </c>
      <c r="H337" s="52"/>
      <c r="I337" s="52"/>
      <c r="J337" s="52"/>
      <c r="K337" s="52"/>
      <c r="L337" s="52"/>
      <c r="M337" s="52"/>
      <c r="N337" s="52"/>
      <c r="O337" s="52">
        <v>269676</v>
      </c>
      <c r="P337" s="47" t="s">
        <v>328</v>
      </c>
      <c r="Q337" s="51">
        <v>269676</v>
      </c>
      <c r="R337" s="53">
        <v>269676</v>
      </c>
      <c r="S337" s="53"/>
      <c r="T337" s="1" t="s">
        <v>600</v>
      </c>
      <c r="U337" s="2">
        <v>45267</v>
      </c>
      <c r="V337" s="45"/>
    </row>
    <row r="338" spans="1:22" x14ac:dyDescent="0.25">
      <c r="A338" s="45">
        <v>330</v>
      </c>
      <c r="B338" s="45" t="s">
        <v>647</v>
      </c>
      <c r="C338" s="52"/>
      <c r="D338" s="47" t="s">
        <v>329</v>
      </c>
      <c r="E338" s="48">
        <v>45192</v>
      </c>
      <c r="F338" s="48">
        <v>45192</v>
      </c>
      <c r="G338" s="49">
        <v>80250</v>
      </c>
      <c r="H338" s="52"/>
      <c r="I338" s="52"/>
      <c r="J338" s="52"/>
      <c r="K338" s="52"/>
      <c r="L338" s="52"/>
      <c r="M338" s="52"/>
      <c r="N338" s="52"/>
      <c r="O338" s="52">
        <v>80250</v>
      </c>
      <c r="P338" s="47" t="s">
        <v>329</v>
      </c>
      <c r="Q338" s="51">
        <v>80250</v>
      </c>
      <c r="R338" s="53">
        <v>80250</v>
      </c>
      <c r="S338" s="53"/>
      <c r="T338" s="1" t="s">
        <v>600</v>
      </c>
      <c r="U338" s="2">
        <v>45267</v>
      </c>
      <c r="V338" s="45"/>
    </row>
    <row r="339" spans="1:22" x14ac:dyDescent="0.25">
      <c r="A339" s="45">
        <v>331</v>
      </c>
      <c r="B339" s="45" t="s">
        <v>647</v>
      </c>
      <c r="C339" s="52"/>
      <c r="D339" s="47" t="s">
        <v>330</v>
      </c>
      <c r="E339" s="48">
        <v>45194</v>
      </c>
      <c r="F339" s="48">
        <v>45194</v>
      </c>
      <c r="G339" s="49">
        <v>1501686</v>
      </c>
      <c r="H339" s="52"/>
      <c r="I339" s="52"/>
      <c r="J339" s="52"/>
      <c r="K339" s="52"/>
      <c r="L339" s="52"/>
      <c r="M339" s="52"/>
      <c r="N339" s="52"/>
      <c r="O339" s="52">
        <v>1501686</v>
      </c>
      <c r="P339" s="47" t="s">
        <v>330</v>
      </c>
      <c r="Q339" s="51">
        <v>1501686</v>
      </c>
      <c r="R339" s="53">
        <v>1501686</v>
      </c>
      <c r="S339" s="53"/>
      <c r="T339" s="1" t="s">
        <v>597</v>
      </c>
      <c r="U339" s="2">
        <v>45238</v>
      </c>
      <c r="V339" s="45"/>
    </row>
    <row r="340" spans="1:22" x14ac:dyDescent="0.25">
      <c r="A340" s="45">
        <v>332</v>
      </c>
      <c r="B340" s="45" t="s">
        <v>647</v>
      </c>
      <c r="C340" s="52"/>
      <c r="D340" s="47" t="s">
        <v>331</v>
      </c>
      <c r="E340" s="48">
        <v>45194</v>
      </c>
      <c r="F340" s="48">
        <v>45194</v>
      </c>
      <c r="G340" s="49">
        <v>629022</v>
      </c>
      <c r="H340" s="52"/>
      <c r="I340" s="52"/>
      <c r="J340" s="52"/>
      <c r="K340" s="52"/>
      <c r="L340" s="52"/>
      <c r="M340" s="52"/>
      <c r="N340" s="52"/>
      <c r="O340" s="52">
        <v>629022</v>
      </c>
      <c r="P340" s="47" t="s">
        <v>331</v>
      </c>
      <c r="Q340" s="51">
        <v>629022</v>
      </c>
      <c r="R340" s="53">
        <v>629022</v>
      </c>
      <c r="S340" s="53"/>
      <c r="T340" s="1" t="s">
        <v>597</v>
      </c>
      <c r="U340" s="2">
        <v>45238</v>
      </c>
      <c r="V340" s="45"/>
    </row>
    <row r="341" spans="1:22" x14ac:dyDescent="0.25">
      <c r="A341" s="45">
        <v>333</v>
      </c>
      <c r="B341" s="45" t="s">
        <v>647</v>
      </c>
      <c r="C341" s="52"/>
      <c r="D341" s="47" t="s">
        <v>332</v>
      </c>
      <c r="E341" s="48">
        <v>45194</v>
      </c>
      <c r="F341" s="48">
        <v>45194</v>
      </c>
      <c r="G341" s="49">
        <v>629022</v>
      </c>
      <c r="H341" s="52"/>
      <c r="I341" s="52"/>
      <c r="J341" s="52"/>
      <c r="K341" s="52"/>
      <c r="L341" s="52"/>
      <c r="M341" s="52"/>
      <c r="N341" s="52"/>
      <c r="O341" s="52">
        <v>629022</v>
      </c>
      <c r="P341" s="47" t="s">
        <v>332</v>
      </c>
      <c r="Q341" s="51">
        <v>629022</v>
      </c>
      <c r="R341" s="53">
        <v>629022</v>
      </c>
      <c r="S341" s="53"/>
      <c r="T341" s="1" t="s">
        <v>598</v>
      </c>
      <c r="U341" s="2">
        <v>45282</v>
      </c>
      <c r="V341" s="45"/>
    </row>
    <row r="342" spans="1:22" x14ac:dyDescent="0.25">
      <c r="A342" s="45">
        <v>334</v>
      </c>
      <c r="B342" s="45" t="s">
        <v>647</v>
      </c>
      <c r="C342" s="52"/>
      <c r="D342" s="47" t="s">
        <v>333</v>
      </c>
      <c r="E342" s="48">
        <v>45162</v>
      </c>
      <c r="F342" s="48">
        <v>45162</v>
      </c>
      <c r="G342" s="49">
        <v>596850</v>
      </c>
      <c r="H342" s="52"/>
      <c r="I342" s="52"/>
      <c r="J342" s="52"/>
      <c r="K342" s="52"/>
      <c r="L342" s="52"/>
      <c r="M342" s="52"/>
      <c r="N342" s="52"/>
      <c r="O342" s="52">
        <v>596850</v>
      </c>
      <c r="P342" s="47" t="s">
        <v>333</v>
      </c>
      <c r="Q342" s="51">
        <v>596850</v>
      </c>
      <c r="R342" s="53">
        <v>596850</v>
      </c>
      <c r="S342" s="53"/>
      <c r="T342" s="1" t="s">
        <v>599</v>
      </c>
      <c r="U342" s="2">
        <v>45252</v>
      </c>
      <c r="V342" s="45"/>
    </row>
    <row r="343" spans="1:22" x14ac:dyDescent="0.25">
      <c r="A343" s="45">
        <v>335</v>
      </c>
      <c r="B343" s="45" t="s">
        <v>647</v>
      </c>
      <c r="C343" s="52"/>
      <c r="D343" s="47" t="s">
        <v>334</v>
      </c>
      <c r="E343" s="48">
        <v>45541</v>
      </c>
      <c r="F343" s="48">
        <v>45541</v>
      </c>
      <c r="G343" s="54">
        <v>322202</v>
      </c>
      <c r="H343" s="52"/>
      <c r="I343" s="52"/>
      <c r="J343" s="52"/>
      <c r="K343" s="52"/>
      <c r="L343" s="52"/>
      <c r="M343" s="52"/>
      <c r="N343" s="52"/>
      <c r="O343" s="52">
        <v>322202</v>
      </c>
      <c r="P343" s="47" t="s">
        <v>334</v>
      </c>
      <c r="Q343" s="51">
        <v>322202</v>
      </c>
      <c r="R343" s="53">
        <v>322202</v>
      </c>
      <c r="S343" s="53"/>
      <c r="T343" s="1" t="s">
        <v>603</v>
      </c>
      <c r="U343" s="2">
        <v>45672</v>
      </c>
      <c r="V343" s="45"/>
    </row>
    <row r="344" spans="1:22" x14ac:dyDescent="0.25">
      <c r="A344" s="45">
        <v>336</v>
      </c>
      <c r="B344" s="45" t="s">
        <v>647</v>
      </c>
      <c r="C344" s="52"/>
      <c r="D344" s="47" t="s">
        <v>335</v>
      </c>
      <c r="E344" s="48">
        <v>45541</v>
      </c>
      <c r="F344" s="48">
        <v>45541</v>
      </c>
      <c r="G344" s="54">
        <v>322202</v>
      </c>
      <c r="H344" s="52"/>
      <c r="I344" s="52"/>
      <c r="J344" s="52"/>
      <c r="K344" s="52"/>
      <c r="L344" s="52"/>
      <c r="M344" s="52"/>
      <c r="N344" s="52"/>
      <c r="O344" s="52">
        <v>322202</v>
      </c>
      <c r="P344" s="47" t="s">
        <v>335</v>
      </c>
      <c r="Q344" s="51">
        <v>322202</v>
      </c>
      <c r="R344" s="53">
        <v>322202</v>
      </c>
      <c r="S344" s="53"/>
      <c r="T344" s="1" t="s">
        <v>603</v>
      </c>
      <c r="U344" s="2">
        <v>45672</v>
      </c>
      <c r="V344" s="45"/>
    </row>
    <row r="345" spans="1:22" x14ac:dyDescent="0.25">
      <c r="A345" s="45">
        <v>337</v>
      </c>
      <c r="B345" s="45" t="s">
        <v>647</v>
      </c>
      <c r="C345" s="52"/>
      <c r="D345" s="47" t="s">
        <v>336</v>
      </c>
      <c r="E345" s="48">
        <v>45542</v>
      </c>
      <c r="F345" s="48">
        <v>45542</v>
      </c>
      <c r="G345" s="54">
        <v>322202</v>
      </c>
      <c r="H345" s="52"/>
      <c r="I345" s="52"/>
      <c r="J345" s="52"/>
      <c r="K345" s="52"/>
      <c r="L345" s="52"/>
      <c r="M345" s="52"/>
      <c r="N345" s="52"/>
      <c r="O345" s="52">
        <v>322202</v>
      </c>
      <c r="P345" s="47" t="s">
        <v>336</v>
      </c>
      <c r="Q345" s="51">
        <v>322202</v>
      </c>
      <c r="R345" s="53">
        <v>322202</v>
      </c>
      <c r="S345" s="53"/>
      <c r="T345" s="1" t="s">
        <v>603</v>
      </c>
      <c r="U345" s="2">
        <v>45672</v>
      </c>
      <c r="V345" s="45"/>
    </row>
    <row r="346" spans="1:22" x14ac:dyDescent="0.25">
      <c r="A346" s="45">
        <v>338</v>
      </c>
      <c r="B346" s="45" t="s">
        <v>647</v>
      </c>
      <c r="C346" s="52"/>
      <c r="D346" s="47" t="s">
        <v>337</v>
      </c>
      <c r="E346" s="48">
        <v>45542</v>
      </c>
      <c r="F346" s="48">
        <v>45542</v>
      </c>
      <c r="G346" s="54">
        <v>322202</v>
      </c>
      <c r="H346" s="52"/>
      <c r="I346" s="52"/>
      <c r="J346" s="52"/>
      <c r="K346" s="52"/>
      <c r="L346" s="52"/>
      <c r="M346" s="52"/>
      <c r="N346" s="52"/>
      <c r="O346" s="52">
        <v>322202</v>
      </c>
      <c r="P346" s="47" t="s">
        <v>337</v>
      </c>
      <c r="Q346" s="51">
        <v>322202</v>
      </c>
      <c r="R346" s="53">
        <v>322202</v>
      </c>
      <c r="S346" s="53"/>
      <c r="T346" s="1" t="s">
        <v>603</v>
      </c>
      <c r="U346" s="2">
        <v>45672</v>
      </c>
      <c r="V346" s="45"/>
    </row>
    <row r="347" spans="1:22" x14ac:dyDescent="0.25">
      <c r="A347" s="45">
        <v>339</v>
      </c>
      <c r="B347" s="45" t="s">
        <v>647</v>
      </c>
      <c r="C347" s="52"/>
      <c r="D347" s="47" t="s">
        <v>338</v>
      </c>
      <c r="E347" s="48">
        <v>45542</v>
      </c>
      <c r="F347" s="48">
        <v>45542</v>
      </c>
      <c r="G347" s="54">
        <v>322202</v>
      </c>
      <c r="H347" s="52"/>
      <c r="I347" s="52"/>
      <c r="J347" s="52"/>
      <c r="K347" s="52"/>
      <c r="L347" s="52"/>
      <c r="M347" s="52"/>
      <c r="N347" s="52"/>
      <c r="O347" s="52">
        <v>322202</v>
      </c>
      <c r="P347" s="47" t="s">
        <v>338</v>
      </c>
      <c r="Q347" s="51">
        <v>322202</v>
      </c>
      <c r="R347" s="53">
        <v>322202</v>
      </c>
      <c r="S347" s="53"/>
      <c r="T347" s="1" t="s">
        <v>603</v>
      </c>
      <c r="U347" s="2">
        <v>45672</v>
      </c>
      <c r="V347" s="45"/>
    </row>
    <row r="348" spans="1:22" x14ac:dyDescent="0.25">
      <c r="A348" s="45">
        <v>340</v>
      </c>
      <c r="B348" s="45" t="s">
        <v>647</v>
      </c>
      <c r="C348" s="52"/>
      <c r="D348" s="47" t="s">
        <v>339</v>
      </c>
      <c r="E348" s="48">
        <v>45542</v>
      </c>
      <c r="F348" s="48">
        <v>45542</v>
      </c>
      <c r="G348" s="54">
        <v>322202</v>
      </c>
      <c r="H348" s="52"/>
      <c r="I348" s="52"/>
      <c r="J348" s="52"/>
      <c r="K348" s="52"/>
      <c r="L348" s="52"/>
      <c r="M348" s="52"/>
      <c r="N348" s="52"/>
      <c r="O348" s="52">
        <v>322202</v>
      </c>
      <c r="P348" s="47" t="s">
        <v>339</v>
      </c>
      <c r="Q348" s="51">
        <v>322202</v>
      </c>
      <c r="R348" s="53">
        <v>322202</v>
      </c>
      <c r="S348" s="53"/>
      <c r="T348" s="1" t="s">
        <v>603</v>
      </c>
      <c r="U348" s="2">
        <v>45672</v>
      </c>
      <c r="V348" s="45"/>
    </row>
    <row r="349" spans="1:22" x14ac:dyDescent="0.25">
      <c r="A349" s="45">
        <v>341</v>
      </c>
      <c r="B349" s="45" t="s">
        <v>647</v>
      </c>
      <c r="C349" s="52"/>
      <c r="D349" s="47" t="s">
        <v>340</v>
      </c>
      <c r="E349" s="48">
        <v>45542</v>
      </c>
      <c r="F349" s="48">
        <v>45542</v>
      </c>
      <c r="G349" s="54">
        <v>322202</v>
      </c>
      <c r="H349" s="52"/>
      <c r="I349" s="52"/>
      <c r="J349" s="52"/>
      <c r="K349" s="52"/>
      <c r="L349" s="52"/>
      <c r="M349" s="52"/>
      <c r="N349" s="52"/>
      <c r="O349" s="52">
        <v>322202</v>
      </c>
      <c r="P349" s="47" t="s">
        <v>340</v>
      </c>
      <c r="Q349" s="51">
        <v>322202</v>
      </c>
      <c r="R349" s="53">
        <v>322202</v>
      </c>
      <c r="S349" s="53"/>
      <c r="T349" s="1" t="s">
        <v>603</v>
      </c>
      <c r="U349" s="2">
        <v>45672</v>
      </c>
      <c r="V349" s="45"/>
    </row>
    <row r="350" spans="1:22" x14ac:dyDescent="0.25">
      <c r="A350" s="45">
        <v>342</v>
      </c>
      <c r="B350" s="45" t="s">
        <v>647</v>
      </c>
      <c r="C350" s="52"/>
      <c r="D350" s="47" t="s">
        <v>341</v>
      </c>
      <c r="E350" s="48">
        <v>45542</v>
      </c>
      <c r="F350" s="48">
        <v>45542</v>
      </c>
      <c r="G350" s="54">
        <v>283589</v>
      </c>
      <c r="H350" s="52"/>
      <c r="I350" s="52"/>
      <c r="J350" s="52"/>
      <c r="K350" s="52"/>
      <c r="L350" s="52"/>
      <c r="M350" s="52"/>
      <c r="N350" s="52"/>
      <c r="O350" s="52">
        <v>283589</v>
      </c>
      <c r="P350" s="47" t="s">
        <v>341</v>
      </c>
      <c r="Q350" s="51">
        <v>283589</v>
      </c>
      <c r="R350" s="53">
        <v>283589</v>
      </c>
      <c r="S350" s="53"/>
      <c r="T350" s="1" t="s">
        <v>603</v>
      </c>
      <c r="U350" s="2">
        <v>45672</v>
      </c>
      <c r="V350" s="45"/>
    </row>
    <row r="351" spans="1:22" x14ac:dyDescent="0.25">
      <c r="A351" s="45">
        <v>343</v>
      </c>
      <c r="B351" s="45" t="s">
        <v>647</v>
      </c>
      <c r="C351" s="52"/>
      <c r="D351" s="47" t="s">
        <v>342</v>
      </c>
      <c r="E351" s="48">
        <v>45542</v>
      </c>
      <c r="F351" s="48">
        <v>45542</v>
      </c>
      <c r="G351" s="54">
        <v>283589</v>
      </c>
      <c r="H351" s="52"/>
      <c r="I351" s="52"/>
      <c r="J351" s="52"/>
      <c r="K351" s="52"/>
      <c r="L351" s="52"/>
      <c r="M351" s="52"/>
      <c r="N351" s="52"/>
      <c r="O351" s="52">
        <v>283589</v>
      </c>
      <c r="P351" s="47" t="s">
        <v>342</v>
      </c>
      <c r="Q351" s="51">
        <v>283589</v>
      </c>
      <c r="R351" s="53">
        <v>283589</v>
      </c>
      <c r="S351" s="53"/>
      <c r="T351" s="1" t="s">
        <v>603</v>
      </c>
      <c r="U351" s="2">
        <v>45672</v>
      </c>
      <c r="V351" s="45"/>
    </row>
    <row r="352" spans="1:22" x14ac:dyDescent="0.25">
      <c r="A352" s="45">
        <v>344</v>
      </c>
      <c r="B352" s="45" t="s">
        <v>647</v>
      </c>
      <c r="C352" s="52"/>
      <c r="D352" s="47" t="s">
        <v>343</v>
      </c>
      <c r="E352" s="48">
        <v>45545</v>
      </c>
      <c r="F352" s="48">
        <v>45545</v>
      </c>
      <c r="G352" s="54">
        <v>322202</v>
      </c>
      <c r="H352" s="52"/>
      <c r="I352" s="52"/>
      <c r="J352" s="52"/>
      <c r="K352" s="52"/>
      <c r="L352" s="52"/>
      <c r="M352" s="52"/>
      <c r="N352" s="52"/>
      <c r="O352" s="52">
        <v>322202</v>
      </c>
      <c r="P352" s="47" t="s">
        <v>343</v>
      </c>
      <c r="Q352" s="51">
        <v>322202</v>
      </c>
      <c r="R352" s="53">
        <v>322202</v>
      </c>
      <c r="S352" s="53"/>
      <c r="T352" s="1" t="s">
        <v>603</v>
      </c>
      <c r="U352" s="2">
        <v>45672</v>
      </c>
      <c r="V352" s="45"/>
    </row>
    <row r="353" spans="1:22" x14ac:dyDescent="0.25">
      <c r="A353" s="45">
        <v>345</v>
      </c>
      <c r="B353" s="45" t="s">
        <v>647</v>
      </c>
      <c r="C353" s="52"/>
      <c r="D353" s="47" t="s">
        <v>344</v>
      </c>
      <c r="E353" s="48">
        <v>45545</v>
      </c>
      <c r="F353" s="48">
        <v>45545</v>
      </c>
      <c r="G353" s="54">
        <v>322202</v>
      </c>
      <c r="H353" s="52"/>
      <c r="I353" s="52"/>
      <c r="J353" s="52"/>
      <c r="K353" s="52"/>
      <c r="L353" s="52"/>
      <c r="M353" s="52"/>
      <c r="N353" s="52"/>
      <c r="O353" s="52">
        <v>322202</v>
      </c>
      <c r="P353" s="47" t="s">
        <v>344</v>
      </c>
      <c r="Q353" s="51">
        <v>322202</v>
      </c>
      <c r="R353" s="53">
        <v>322202</v>
      </c>
      <c r="S353" s="53"/>
      <c r="T353" s="1" t="s">
        <v>603</v>
      </c>
      <c r="U353" s="2">
        <v>45672</v>
      </c>
      <c r="V353" s="45"/>
    </row>
    <row r="354" spans="1:22" x14ac:dyDescent="0.25">
      <c r="A354" s="45">
        <v>346</v>
      </c>
      <c r="B354" s="45" t="s">
        <v>647</v>
      </c>
      <c r="C354" s="52"/>
      <c r="D354" s="47" t="s">
        <v>345</v>
      </c>
      <c r="E354" s="48">
        <v>45545</v>
      </c>
      <c r="F354" s="48">
        <v>45545</v>
      </c>
      <c r="G354" s="54">
        <v>322202</v>
      </c>
      <c r="H354" s="52"/>
      <c r="I354" s="52"/>
      <c r="J354" s="52"/>
      <c r="K354" s="52"/>
      <c r="L354" s="52"/>
      <c r="M354" s="52"/>
      <c r="N354" s="52"/>
      <c r="O354" s="52">
        <v>322202</v>
      </c>
      <c r="P354" s="47" t="s">
        <v>345</v>
      </c>
      <c r="Q354" s="51">
        <v>322202</v>
      </c>
      <c r="R354" s="53">
        <v>322202</v>
      </c>
      <c r="S354" s="53"/>
      <c r="T354" s="1" t="s">
        <v>603</v>
      </c>
      <c r="U354" s="2">
        <v>45672</v>
      </c>
      <c r="V354" s="45"/>
    </row>
    <row r="355" spans="1:22" x14ac:dyDescent="0.25">
      <c r="A355" s="45">
        <v>347</v>
      </c>
      <c r="B355" s="45" t="s">
        <v>647</v>
      </c>
      <c r="C355" s="52"/>
      <c r="D355" s="47" t="s">
        <v>346</v>
      </c>
      <c r="E355" s="48">
        <v>45545</v>
      </c>
      <c r="F355" s="48">
        <v>45545</v>
      </c>
      <c r="G355" s="54">
        <v>322202</v>
      </c>
      <c r="H355" s="52"/>
      <c r="I355" s="52"/>
      <c r="J355" s="52"/>
      <c r="K355" s="52"/>
      <c r="L355" s="52"/>
      <c r="M355" s="52"/>
      <c r="N355" s="52"/>
      <c r="O355" s="52">
        <v>322202</v>
      </c>
      <c r="P355" s="47" t="s">
        <v>346</v>
      </c>
      <c r="Q355" s="51">
        <v>322202</v>
      </c>
      <c r="R355" s="53">
        <v>322202</v>
      </c>
      <c r="S355" s="53"/>
      <c r="T355" s="1" t="s">
        <v>603</v>
      </c>
      <c r="U355" s="2">
        <v>45672</v>
      </c>
      <c r="V355" s="45"/>
    </row>
    <row r="356" spans="1:22" x14ac:dyDescent="0.25">
      <c r="A356" s="45">
        <v>348</v>
      </c>
      <c r="B356" s="45" t="s">
        <v>647</v>
      </c>
      <c r="C356" s="52"/>
      <c r="D356" s="47" t="s">
        <v>347</v>
      </c>
      <c r="E356" s="48">
        <v>45546</v>
      </c>
      <c r="F356" s="48">
        <v>45546</v>
      </c>
      <c r="G356" s="54">
        <v>322202</v>
      </c>
      <c r="H356" s="52"/>
      <c r="I356" s="52"/>
      <c r="J356" s="52"/>
      <c r="K356" s="52"/>
      <c r="L356" s="52"/>
      <c r="M356" s="52"/>
      <c r="N356" s="52"/>
      <c r="O356" s="52">
        <v>322202</v>
      </c>
      <c r="P356" s="47" t="s">
        <v>347</v>
      </c>
      <c r="Q356" s="51">
        <v>322202</v>
      </c>
      <c r="R356" s="53">
        <v>322202</v>
      </c>
      <c r="S356" s="53"/>
      <c r="T356" s="1" t="s">
        <v>603</v>
      </c>
      <c r="U356" s="2">
        <v>45672</v>
      </c>
      <c r="V356" s="45"/>
    </row>
    <row r="357" spans="1:22" x14ac:dyDescent="0.25">
      <c r="A357" s="45">
        <v>349</v>
      </c>
      <c r="B357" s="45" t="s">
        <v>647</v>
      </c>
      <c r="C357" s="52"/>
      <c r="D357" s="47" t="s">
        <v>348</v>
      </c>
      <c r="E357" s="48">
        <v>45546</v>
      </c>
      <c r="F357" s="48">
        <v>45546</v>
      </c>
      <c r="G357" s="54">
        <v>322202</v>
      </c>
      <c r="H357" s="52"/>
      <c r="I357" s="52"/>
      <c r="J357" s="52"/>
      <c r="K357" s="52"/>
      <c r="L357" s="52"/>
      <c r="M357" s="52"/>
      <c r="N357" s="52"/>
      <c r="O357" s="52">
        <v>322202</v>
      </c>
      <c r="P357" s="47" t="s">
        <v>348</v>
      </c>
      <c r="Q357" s="51">
        <v>322202</v>
      </c>
      <c r="R357" s="53">
        <v>322202</v>
      </c>
      <c r="S357" s="53"/>
      <c r="T357" s="1" t="s">
        <v>603</v>
      </c>
      <c r="U357" s="2">
        <v>45672</v>
      </c>
      <c r="V357" s="45"/>
    </row>
    <row r="358" spans="1:22" x14ac:dyDescent="0.25">
      <c r="A358" s="45">
        <v>350</v>
      </c>
      <c r="B358" s="45" t="s">
        <v>647</v>
      </c>
      <c r="C358" s="52"/>
      <c r="D358" s="47" t="s">
        <v>349</v>
      </c>
      <c r="E358" s="48">
        <v>45546</v>
      </c>
      <c r="F358" s="48">
        <v>45546</v>
      </c>
      <c r="G358" s="54">
        <v>322202</v>
      </c>
      <c r="H358" s="52"/>
      <c r="I358" s="52"/>
      <c r="J358" s="52"/>
      <c r="K358" s="52"/>
      <c r="L358" s="52"/>
      <c r="M358" s="52"/>
      <c r="N358" s="52"/>
      <c r="O358" s="52">
        <v>322202</v>
      </c>
      <c r="P358" s="47" t="s">
        <v>349</v>
      </c>
      <c r="Q358" s="51">
        <v>322202</v>
      </c>
      <c r="R358" s="53">
        <v>322202</v>
      </c>
      <c r="S358" s="53"/>
      <c r="T358" s="1" t="s">
        <v>603</v>
      </c>
      <c r="U358" s="2">
        <v>45672</v>
      </c>
      <c r="V358" s="45"/>
    </row>
    <row r="359" spans="1:22" x14ac:dyDescent="0.25">
      <c r="A359" s="45">
        <v>351</v>
      </c>
      <c r="B359" s="45" t="s">
        <v>647</v>
      </c>
      <c r="C359" s="52"/>
      <c r="D359" s="47" t="s">
        <v>350</v>
      </c>
      <c r="E359" s="48">
        <v>45546</v>
      </c>
      <c r="F359" s="48">
        <v>45546</v>
      </c>
      <c r="G359" s="54">
        <v>322202</v>
      </c>
      <c r="H359" s="52"/>
      <c r="I359" s="52"/>
      <c r="J359" s="52"/>
      <c r="K359" s="52"/>
      <c r="L359" s="52"/>
      <c r="M359" s="52"/>
      <c r="N359" s="52"/>
      <c r="O359" s="52">
        <v>322202</v>
      </c>
      <c r="P359" s="47" t="s">
        <v>350</v>
      </c>
      <c r="Q359" s="51">
        <v>322202</v>
      </c>
      <c r="R359" s="53">
        <v>322202</v>
      </c>
      <c r="S359" s="53"/>
      <c r="T359" s="1" t="s">
        <v>603</v>
      </c>
      <c r="U359" s="2">
        <v>45672</v>
      </c>
      <c r="V359" s="45"/>
    </row>
    <row r="360" spans="1:22" x14ac:dyDescent="0.25">
      <c r="A360" s="45">
        <v>352</v>
      </c>
      <c r="B360" s="45" t="s">
        <v>647</v>
      </c>
      <c r="C360" s="52"/>
      <c r="D360" s="47" t="s">
        <v>351</v>
      </c>
      <c r="E360" s="48">
        <v>45546</v>
      </c>
      <c r="F360" s="48">
        <v>45546</v>
      </c>
      <c r="G360" s="54">
        <v>322202</v>
      </c>
      <c r="H360" s="52"/>
      <c r="I360" s="52"/>
      <c r="J360" s="52"/>
      <c r="K360" s="52"/>
      <c r="L360" s="52"/>
      <c r="M360" s="52"/>
      <c r="N360" s="52"/>
      <c r="O360" s="52">
        <v>322202</v>
      </c>
      <c r="P360" s="47" t="s">
        <v>351</v>
      </c>
      <c r="Q360" s="51">
        <v>322202</v>
      </c>
      <c r="R360" s="53">
        <v>322202</v>
      </c>
      <c r="S360" s="53"/>
      <c r="T360" s="1" t="s">
        <v>603</v>
      </c>
      <c r="U360" s="2">
        <v>45672</v>
      </c>
      <c r="V360" s="45"/>
    </row>
    <row r="361" spans="1:22" x14ac:dyDescent="0.25">
      <c r="A361" s="45">
        <v>353</v>
      </c>
      <c r="B361" s="45" t="s">
        <v>647</v>
      </c>
      <c r="C361" s="52"/>
      <c r="D361" s="47" t="s">
        <v>352</v>
      </c>
      <c r="E361" s="48">
        <v>45546</v>
      </c>
      <c r="F361" s="48">
        <v>45546</v>
      </c>
      <c r="G361" s="54">
        <v>322202</v>
      </c>
      <c r="H361" s="52"/>
      <c r="I361" s="52"/>
      <c r="J361" s="52"/>
      <c r="K361" s="52"/>
      <c r="L361" s="52"/>
      <c r="M361" s="52"/>
      <c r="N361" s="52"/>
      <c r="O361" s="52">
        <v>322202</v>
      </c>
      <c r="P361" s="47" t="s">
        <v>352</v>
      </c>
      <c r="Q361" s="51">
        <v>322202</v>
      </c>
      <c r="R361" s="53">
        <v>322202</v>
      </c>
      <c r="S361" s="53"/>
      <c r="T361" s="1" t="s">
        <v>603</v>
      </c>
      <c r="U361" s="2">
        <v>45672</v>
      </c>
      <c r="V361" s="45"/>
    </row>
    <row r="362" spans="1:22" x14ac:dyDescent="0.25">
      <c r="A362" s="45">
        <v>354</v>
      </c>
      <c r="B362" s="45" t="s">
        <v>647</v>
      </c>
      <c r="C362" s="52"/>
      <c r="D362" s="47" t="s">
        <v>353</v>
      </c>
      <c r="E362" s="48">
        <v>45546</v>
      </c>
      <c r="F362" s="48">
        <v>45546</v>
      </c>
      <c r="G362" s="54">
        <v>55393</v>
      </c>
      <c r="H362" s="52"/>
      <c r="I362" s="52"/>
      <c r="J362" s="52"/>
      <c r="K362" s="52"/>
      <c r="L362" s="52"/>
      <c r="M362" s="52"/>
      <c r="N362" s="52"/>
      <c r="O362" s="52">
        <v>55393</v>
      </c>
      <c r="P362" s="47" t="s">
        <v>353</v>
      </c>
      <c r="Q362" s="51">
        <v>55393</v>
      </c>
      <c r="R362" s="53">
        <v>55393</v>
      </c>
      <c r="S362" s="53"/>
      <c r="T362" s="1" t="s">
        <v>603</v>
      </c>
      <c r="U362" s="2">
        <v>45672</v>
      </c>
      <c r="V362" s="45"/>
    </row>
    <row r="363" spans="1:22" x14ac:dyDescent="0.25">
      <c r="A363" s="45">
        <v>355</v>
      </c>
      <c r="B363" s="45" t="s">
        <v>647</v>
      </c>
      <c r="C363" s="52"/>
      <c r="D363" s="47" t="s">
        <v>354</v>
      </c>
      <c r="E363" s="48">
        <v>45546</v>
      </c>
      <c r="F363" s="48">
        <v>45546</v>
      </c>
      <c r="G363" s="54">
        <v>322202</v>
      </c>
      <c r="H363" s="52"/>
      <c r="I363" s="52"/>
      <c r="J363" s="52"/>
      <c r="K363" s="52"/>
      <c r="L363" s="52"/>
      <c r="M363" s="52"/>
      <c r="N363" s="52"/>
      <c r="O363" s="52">
        <v>322202</v>
      </c>
      <c r="P363" s="47" t="s">
        <v>354</v>
      </c>
      <c r="Q363" s="51">
        <v>322202</v>
      </c>
      <c r="R363" s="53">
        <v>322202</v>
      </c>
      <c r="S363" s="53"/>
      <c r="T363" s="1" t="s">
        <v>603</v>
      </c>
      <c r="U363" s="2">
        <v>45672</v>
      </c>
      <c r="V363" s="45"/>
    </row>
    <row r="364" spans="1:22" x14ac:dyDescent="0.25">
      <c r="A364" s="45">
        <v>356</v>
      </c>
      <c r="B364" s="45" t="s">
        <v>647</v>
      </c>
      <c r="C364" s="52"/>
      <c r="D364" s="47" t="s">
        <v>355</v>
      </c>
      <c r="E364" s="48">
        <v>45546</v>
      </c>
      <c r="F364" s="48">
        <v>45546</v>
      </c>
      <c r="G364" s="54">
        <v>322202</v>
      </c>
      <c r="H364" s="52"/>
      <c r="I364" s="52"/>
      <c r="J364" s="52"/>
      <c r="K364" s="52"/>
      <c r="L364" s="52"/>
      <c r="M364" s="52"/>
      <c r="N364" s="52"/>
      <c r="O364" s="52">
        <v>322202</v>
      </c>
      <c r="P364" s="47" t="s">
        <v>355</v>
      </c>
      <c r="Q364" s="51">
        <v>322202</v>
      </c>
      <c r="R364" s="53">
        <v>322202</v>
      </c>
      <c r="S364" s="53"/>
      <c r="T364" s="1" t="s">
        <v>603</v>
      </c>
      <c r="U364" s="2">
        <v>45672</v>
      </c>
      <c r="V364" s="45"/>
    </row>
    <row r="365" spans="1:22" x14ac:dyDescent="0.25">
      <c r="A365" s="45">
        <v>357</v>
      </c>
      <c r="B365" s="45" t="s">
        <v>647</v>
      </c>
      <c r="C365" s="52"/>
      <c r="D365" s="47" t="s">
        <v>356</v>
      </c>
      <c r="E365" s="48">
        <v>45562</v>
      </c>
      <c r="F365" s="48">
        <v>45562</v>
      </c>
      <c r="G365" s="54">
        <v>322202</v>
      </c>
      <c r="H365" s="52"/>
      <c r="I365" s="52"/>
      <c r="J365" s="52"/>
      <c r="K365" s="52"/>
      <c r="L365" s="52"/>
      <c r="M365" s="52"/>
      <c r="N365" s="52"/>
      <c r="O365" s="52">
        <v>322202</v>
      </c>
      <c r="P365" s="47" t="s">
        <v>356</v>
      </c>
      <c r="Q365" s="51">
        <v>322202</v>
      </c>
      <c r="R365" s="53">
        <v>322202</v>
      </c>
      <c r="S365" s="53"/>
      <c r="T365" s="1" t="s">
        <v>603</v>
      </c>
      <c r="U365" s="2">
        <v>45672</v>
      </c>
      <c r="V365" s="45"/>
    </row>
    <row r="366" spans="1:22" x14ac:dyDescent="0.25">
      <c r="A366" s="45">
        <v>358</v>
      </c>
      <c r="B366" s="45" t="s">
        <v>647</v>
      </c>
      <c r="C366" s="52"/>
      <c r="D366" s="47" t="s">
        <v>357</v>
      </c>
      <c r="E366" s="48">
        <v>45562</v>
      </c>
      <c r="F366" s="48">
        <v>45562</v>
      </c>
      <c r="G366" s="54">
        <v>322202</v>
      </c>
      <c r="H366" s="52"/>
      <c r="I366" s="52"/>
      <c r="J366" s="52"/>
      <c r="K366" s="52"/>
      <c r="L366" s="52"/>
      <c r="M366" s="52"/>
      <c r="N366" s="52"/>
      <c r="O366" s="52">
        <v>322202</v>
      </c>
      <c r="P366" s="47" t="s">
        <v>357</v>
      </c>
      <c r="Q366" s="51">
        <v>322202</v>
      </c>
      <c r="R366" s="53">
        <v>322202</v>
      </c>
      <c r="S366" s="53"/>
      <c r="T366" s="1" t="s">
        <v>603</v>
      </c>
      <c r="U366" s="2">
        <v>45672</v>
      </c>
      <c r="V366" s="45"/>
    </row>
    <row r="367" spans="1:22" x14ac:dyDescent="0.25">
      <c r="A367" s="45">
        <v>359</v>
      </c>
      <c r="B367" s="45" t="s">
        <v>647</v>
      </c>
      <c r="C367" s="52"/>
      <c r="D367" s="47" t="s">
        <v>358</v>
      </c>
      <c r="E367" s="48">
        <v>45565</v>
      </c>
      <c r="F367" s="48">
        <v>45565</v>
      </c>
      <c r="G367" s="54">
        <v>322202</v>
      </c>
      <c r="H367" s="52"/>
      <c r="I367" s="52"/>
      <c r="J367" s="52"/>
      <c r="K367" s="52"/>
      <c r="L367" s="52"/>
      <c r="M367" s="52"/>
      <c r="N367" s="52"/>
      <c r="O367" s="52">
        <v>322202</v>
      </c>
      <c r="P367" s="47" t="s">
        <v>358</v>
      </c>
      <c r="Q367" s="51">
        <v>322202</v>
      </c>
      <c r="R367" s="53">
        <v>322202</v>
      </c>
      <c r="S367" s="53"/>
      <c r="T367" s="1" t="s">
        <v>603</v>
      </c>
      <c r="U367" s="2">
        <v>45672</v>
      </c>
      <c r="V367" s="45"/>
    </row>
    <row r="368" spans="1:22" x14ac:dyDescent="0.25">
      <c r="A368" s="45">
        <v>360</v>
      </c>
      <c r="B368" s="45" t="s">
        <v>647</v>
      </c>
      <c r="C368" s="52"/>
      <c r="D368" s="47" t="s">
        <v>359</v>
      </c>
      <c r="E368" s="48">
        <v>45565</v>
      </c>
      <c r="F368" s="48">
        <v>45565</v>
      </c>
      <c r="G368" s="54">
        <v>322202</v>
      </c>
      <c r="H368" s="52"/>
      <c r="I368" s="52"/>
      <c r="J368" s="52"/>
      <c r="K368" s="52"/>
      <c r="L368" s="52"/>
      <c r="M368" s="52"/>
      <c r="N368" s="52"/>
      <c r="O368" s="52">
        <v>322202</v>
      </c>
      <c r="P368" s="47" t="s">
        <v>359</v>
      </c>
      <c r="Q368" s="51">
        <v>322202</v>
      </c>
      <c r="R368" s="53">
        <v>322202</v>
      </c>
      <c r="S368" s="53"/>
      <c r="T368" s="1" t="s">
        <v>603</v>
      </c>
      <c r="U368" s="2">
        <v>45672</v>
      </c>
      <c r="V368" s="45"/>
    </row>
    <row r="369" spans="1:22" x14ac:dyDescent="0.25">
      <c r="A369" s="45">
        <v>361</v>
      </c>
      <c r="B369" s="45" t="s">
        <v>647</v>
      </c>
      <c r="C369" s="52"/>
      <c r="D369" s="47" t="s">
        <v>360</v>
      </c>
      <c r="E369" s="48">
        <v>45565</v>
      </c>
      <c r="F369" s="48">
        <v>45565</v>
      </c>
      <c r="G369" s="54">
        <v>322202</v>
      </c>
      <c r="H369" s="52"/>
      <c r="I369" s="52"/>
      <c r="J369" s="52"/>
      <c r="K369" s="52"/>
      <c r="L369" s="52"/>
      <c r="M369" s="52"/>
      <c r="N369" s="52"/>
      <c r="O369" s="52">
        <v>322202</v>
      </c>
      <c r="P369" s="47" t="s">
        <v>360</v>
      </c>
      <c r="Q369" s="51">
        <v>322202</v>
      </c>
      <c r="R369" s="53">
        <v>322202</v>
      </c>
      <c r="S369" s="53"/>
      <c r="T369" s="1" t="s">
        <v>603</v>
      </c>
      <c r="U369" s="2">
        <v>45672</v>
      </c>
      <c r="V369" s="45"/>
    </row>
    <row r="370" spans="1:22" x14ac:dyDescent="0.25">
      <c r="A370" s="45">
        <v>362</v>
      </c>
      <c r="B370" s="45" t="s">
        <v>647</v>
      </c>
      <c r="C370" s="52"/>
      <c r="D370" s="47" t="s">
        <v>361</v>
      </c>
      <c r="E370" s="48">
        <v>45565</v>
      </c>
      <c r="F370" s="48">
        <v>45565</v>
      </c>
      <c r="G370" s="54">
        <v>322202</v>
      </c>
      <c r="H370" s="52"/>
      <c r="I370" s="52"/>
      <c r="J370" s="52"/>
      <c r="K370" s="52"/>
      <c r="L370" s="52"/>
      <c r="M370" s="52"/>
      <c r="N370" s="52"/>
      <c r="O370" s="52">
        <v>322202</v>
      </c>
      <c r="P370" s="47" t="s">
        <v>361</v>
      </c>
      <c r="Q370" s="51">
        <v>322202</v>
      </c>
      <c r="R370" s="53">
        <v>322202</v>
      </c>
      <c r="S370" s="53"/>
      <c r="T370" s="1" t="s">
        <v>603</v>
      </c>
      <c r="U370" s="2">
        <v>45672</v>
      </c>
      <c r="V370" s="45"/>
    </row>
    <row r="371" spans="1:22" x14ac:dyDescent="0.25">
      <c r="A371" s="45">
        <v>363</v>
      </c>
      <c r="B371" s="45" t="s">
        <v>647</v>
      </c>
      <c r="C371" s="52"/>
      <c r="D371" s="47" t="s">
        <v>362</v>
      </c>
      <c r="E371" s="48">
        <v>45565</v>
      </c>
      <c r="F371" s="48">
        <v>45565</v>
      </c>
      <c r="G371" s="54">
        <v>84692</v>
      </c>
      <c r="H371" s="52"/>
      <c r="I371" s="52"/>
      <c r="J371" s="52"/>
      <c r="K371" s="52"/>
      <c r="L371" s="52"/>
      <c r="M371" s="52"/>
      <c r="N371" s="52"/>
      <c r="O371" s="52">
        <v>84692</v>
      </c>
      <c r="P371" s="47" t="s">
        <v>362</v>
      </c>
      <c r="Q371" s="51">
        <v>84692</v>
      </c>
      <c r="R371" s="53">
        <v>84692</v>
      </c>
      <c r="S371" s="53"/>
      <c r="T371" s="1" t="s">
        <v>603</v>
      </c>
      <c r="U371" s="2">
        <v>45672</v>
      </c>
      <c r="V371" s="45"/>
    </row>
    <row r="372" spans="1:22" x14ac:dyDescent="0.25">
      <c r="A372" s="45">
        <v>364</v>
      </c>
      <c r="B372" s="45" t="s">
        <v>647</v>
      </c>
      <c r="C372" s="52"/>
      <c r="D372" s="47" t="s">
        <v>363</v>
      </c>
      <c r="E372" s="48">
        <v>45565</v>
      </c>
      <c r="F372" s="48">
        <v>45565</v>
      </c>
      <c r="G372" s="54">
        <v>283589</v>
      </c>
      <c r="H372" s="52"/>
      <c r="I372" s="52"/>
      <c r="J372" s="52"/>
      <c r="K372" s="52"/>
      <c r="L372" s="52"/>
      <c r="M372" s="52"/>
      <c r="N372" s="52"/>
      <c r="O372" s="52">
        <v>283589</v>
      </c>
      <c r="P372" s="47" t="s">
        <v>363</v>
      </c>
      <c r="Q372" s="51">
        <v>283589</v>
      </c>
      <c r="R372" s="53">
        <v>283589</v>
      </c>
      <c r="S372" s="53"/>
      <c r="T372" s="1" t="s">
        <v>603</v>
      </c>
      <c r="U372" s="2">
        <v>45672</v>
      </c>
      <c r="V372" s="45"/>
    </row>
    <row r="373" spans="1:22" x14ac:dyDescent="0.25">
      <c r="A373" s="45">
        <v>365</v>
      </c>
      <c r="B373" s="45" t="s">
        <v>647</v>
      </c>
      <c r="C373" s="52"/>
      <c r="D373" s="47" t="s">
        <v>364</v>
      </c>
      <c r="E373" s="48">
        <v>45566</v>
      </c>
      <c r="F373" s="48">
        <v>45566</v>
      </c>
      <c r="G373" s="54">
        <v>627122</v>
      </c>
      <c r="H373" s="52"/>
      <c r="I373" s="52"/>
      <c r="J373" s="52"/>
      <c r="K373" s="52"/>
      <c r="L373" s="52"/>
      <c r="M373" s="52"/>
      <c r="N373" s="52"/>
      <c r="O373" s="52">
        <v>627122</v>
      </c>
      <c r="P373" s="47" t="s">
        <v>364</v>
      </c>
      <c r="Q373" s="51">
        <v>627122</v>
      </c>
      <c r="R373" s="53">
        <v>627122</v>
      </c>
      <c r="S373" s="53"/>
      <c r="T373" s="1" t="s">
        <v>604</v>
      </c>
      <c r="U373" s="2">
        <v>45723</v>
      </c>
      <c r="V373" s="45"/>
    </row>
    <row r="374" spans="1:22" x14ac:dyDescent="0.25">
      <c r="A374" s="45">
        <v>366</v>
      </c>
      <c r="B374" s="45" t="s">
        <v>647</v>
      </c>
      <c r="C374" s="52"/>
      <c r="D374" s="47" t="s">
        <v>365</v>
      </c>
      <c r="E374" s="48">
        <v>45566</v>
      </c>
      <c r="F374" s="48">
        <v>45566</v>
      </c>
      <c r="G374" s="54">
        <v>84692</v>
      </c>
      <c r="H374" s="52"/>
      <c r="I374" s="52"/>
      <c r="J374" s="52"/>
      <c r="K374" s="52"/>
      <c r="L374" s="52"/>
      <c r="M374" s="52"/>
      <c r="N374" s="52"/>
      <c r="O374" s="52">
        <v>84692</v>
      </c>
      <c r="P374" s="47" t="s">
        <v>365</v>
      </c>
      <c r="Q374" s="51">
        <v>84692</v>
      </c>
      <c r="R374" s="53">
        <v>84692</v>
      </c>
      <c r="S374" s="53"/>
      <c r="T374" s="1" t="s">
        <v>604</v>
      </c>
      <c r="U374" s="2">
        <v>45723</v>
      </c>
      <c r="V374" s="45"/>
    </row>
    <row r="375" spans="1:22" x14ac:dyDescent="0.25">
      <c r="A375" s="45">
        <v>367</v>
      </c>
      <c r="B375" s="45" t="s">
        <v>647</v>
      </c>
      <c r="C375" s="52"/>
      <c r="D375" s="47" t="s">
        <v>366</v>
      </c>
      <c r="E375" s="48">
        <v>45567</v>
      </c>
      <c r="F375" s="48">
        <v>45567</v>
      </c>
      <c r="G375" s="54">
        <v>322202</v>
      </c>
      <c r="H375" s="52"/>
      <c r="I375" s="52"/>
      <c r="J375" s="52"/>
      <c r="K375" s="52"/>
      <c r="L375" s="52"/>
      <c r="M375" s="52"/>
      <c r="N375" s="52"/>
      <c r="O375" s="52">
        <v>322202</v>
      </c>
      <c r="P375" s="47" t="s">
        <v>366</v>
      </c>
      <c r="Q375" s="51">
        <v>322202</v>
      </c>
      <c r="R375" s="53">
        <v>322202</v>
      </c>
      <c r="S375" s="53"/>
      <c r="T375" s="1" t="s">
        <v>604</v>
      </c>
      <c r="U375" s="2">
        <v>45723</v>
      </c>
      <c r="V375" s="45"/>
    </row>
    <row r="376" spans="1:22" x14ac:dyDescent="0.25">
      <c r="A376" s="45">
        <v>368</v>
      </c>
      <c r="B376" s="45" t="s">
        <v>647</v>
      </c>
      <c r="C376" s="52"/>
      <c r="D376" s="47" t="s">
        <v>367</v>
      </c>
      <c r="E376" s="48">
        <v>45570</v>
      </c>
      <c r="F376" s="48">
        <v>45570</v>
      </c>
      <c r="G376" s="54">
        <v>358471</v>
      </c>
      <c r="H376" s="52"/>
      <c r="I376" s="52"/>
      <c r="J376" s="52"/>
      <c r="K376" s="52"/>
      <c r="L376" s="52"/>
      <c r="M376" s="52"/>
      <c r="N376" s="52"/>
      <c r="O376" s="52">
        <v>358471</v>
      </c>
      <c r="P376" s="47" t="s">
        <v>367</v>
      </c>
      <c r="Q376" s="51">
        <v>358471</v>
      </c>
      <c r="R376" s="53">
        <v>358471</v>
      </c>
      <c r="S376" s="53"/>
      <c r="T376" s="1" t="s">
        <v>604</v>
      </c>
      <c r="U376" s="2">
        <v>45723</v>
      </c>
      <c r="V376" s="45"/>
    </row>
    <row r="377" spans="1:22" x14ac:dyDescent="0.25">
      <c r="A377" s="45">
        <v>369</v>
      </c>
      <c r="B377" s="45" t="s">
        <v>647</v>
      </c>
      <c r="C377" s="52"/>
      <c r="D377" s="47" t="s">
        <v>368</v>
      </c>
      <c r="E377" s="48">
        <v>45570</v>
      </c>
      <c r="F377" s="48">
        <v>45570</v>
      </c>
      <c r="G377" s="54">
        <v>283589</v>
      </c>
      <c r="H377" s="52"/>
      <c r="I377" s="52"/>
      <c r="J377" s="52"/>
      <c r="K377" s="52"/>
      <c r="L377" s="52"/>
      <c r="M377" s="52"/>
      <c r="N377" s="52"/>
      <c r="O377" s="52">
        <v>283589</v>
      </c>
      <c r="P377" s="47" t="s">
        <v>368</v>
      </c>
      <c r="Q377" s="51">
        <v>283589</v>
      </c>
      <c r="R377" s="53">
        <v>283589</v>
      </c>
      <c r="S377" s="53"/>
      <c r="T377" s="1" t="s">
        <v>604</v>
      </c>
      <c r="U377" s="2">
        <v>45723</v>
      </c>
      <c r="V377" s="45"/>
    </row>
    <row r="378" spans="1:22" x14ac:dyDescent="0.25">
      <c r="A378" s="45">
        <v>370</v>
      </c>
      <c r="B378" s="45" t="s">
        <v>647</v>
      </c>
      <c r="C378" s="52"/>
      <c r="D378" s="47" t="s">
        <v>369</v>
      </c>
      <c r="E378" s="48">
        <v>45572</v>
      </c>
      <c r="F378" s="48">
        <v>45572</v>
      </c>
      <c r="G378" s="54">
        <v>627122</v>
      </c>
      <c r="H378" s="52"/>
      <c r="I378" s="52"/>
      <c r="J378" s="52"/>
      <c r="K378" s="52"/>
      <c r="L378" s="52"/>
      <c r="M378" s="52"/>
      <c r="N378" s="52"/>
      <c r="O378" s="52">
        <v>627122</v>
      </c>
      <c r="P378" s="47" t="s">
        <v>369</v>
      </c>
      <c r="Q378" s="51">
        <v>627122</v>
      </c>
      <c r="R378" s="53">
        <v>627122</v>
      </c>
      <c r="S378" s="53"/>
      <c r="T378" s="1" t="s">
        <v>604</v>
      </c>
      <c r="U378" s="2">
        <v>45723</v>
      </c>
      <c r="V378" s="45"/>
    </row>
    <row r="379" spans="1:22" x14ac:dyDescent="0.25">
      <c r="A379" s="45">
        <v>371</v>
      </c>
      <c r="B379" s="45" t="s">
        <v>647</v>
      </c>
      <c r="C379" s="52"/>
      <c r="D379" s="47" t="s">
        <v>370</v>
      </c>
      <c r="E379" s="48">
        <v>45572</v>
      </c>
      <c r="F379" s="48">
        <v>45572</v>
      </c>
      <c r="G379" s="54">
        <v>322202</v>
      </c>
      <c r="H379" s="52"/>
      <c r="I379" s="52"/>
      <c r="J379" s="52"/>
      <c r="K379" s="52"/>
      <c r="L379" s="52"/>
      <c r="M379" s="52"/>
      <c r="N379" s="52"/>
      <c r="O379" s="52">
        <v>322202</v>
      </c>
      <c r="P379" s="47" t="s">
        <v>370</v>
      </c>
      <c r="Q379" s="51">
        <v>322202</v>
      </c>
      <c r="R379" s="53">
        <v>322202</v>
      </c>
      <c r="S379" s="53"/>
      <c r="T379" s="1" t="s">
        <v>604</v>
      </c>
      <c r="U379" s="2">
        <v>45723</v>
      </c>
      <c r="V379" s="45"/>
    </row>
    <row r="380" spans="1:22" x14ac:dyDescent="0.25">
      <c r="A380" s="45">
        <v>372</v>
      </c>
      <c r="B380" s="45" t="s">
        <v>647</v>
      </c>
      <c r="C380" s="52"/>
      <c r="D380" s="47" t="s">
        <v>371</v>
      </c>
      <c r="E380" s="48">
        <v>45572</v>
      </c>
      <c r="F380" s="48">
        <v>45572</v>
      </c>
      <c r="G380" s="54">
        <v>283589</v>
      </c>
      <c r="H380" s="52"/>
      <c r="I380" s="52"/>
      <c r="J380" s="52"/>
      <c r="K380" s="52"/>
      <c r="L380" s="52"/>
      <c r="M380" s="52"/>
      <c r="N380" s="52"/>
      <c r="O380" s="52">
        <v>283589</v>
      </c>
      <c r="P380" s="47" t="s">
        <v>371</v>
      </c>
      <c r="Q380" s="51">
        <v>283589</v>
      </c>
      <c r="R380" s="53">
        <v>283589</v>
      </c>
      <c r="S380" s="53"/>
      <c r="T380" s="1" t="s">
        <v>604</v>
      </c>
      <c r="U380" s="2">
        <v>45723</v>
      </c>
      <c r="V380" s="45"/>
    </row>
    <row r="381" spans="1:22" x14ac:dyDescent="0.25">
      <c r="A381" s="45">
        <v>373</v>
      </c>
      <c r="B381" s="45" t="s">
        <v>647</v>
      </c>
      <c r="C381" s="52"/>
      <c r="D381" s="47" t="s">
        <v>372</v>
      </c>
      <c r="E381" s="48">
        <v>45572</v>
      </c>
      <c r="F381" s="48">
        <v>45572</v>
      </c>
      <c r="G381" s="54">
        <v>283589</v>
      </c>
      <c r="H381" s="52"/>
      <c r="I381" s="52"/>
      <c r="J381" s="52"/>
      <c r="K381" s="52"/>
      <c r="L381" s="52"/>
      <c r="M381" s="52"/>
      <c r="N381" s="52"/>
      <c r="O381" s="52">
        <v>283589</v>
      </c>
      <c r="P381" s="47" t="s">
        <v>372</v>
      </c>
      <c r="Q381" s="51">
        <v>283589</v>
      </c>
      <c r="R381" s="53">
        <v>283589</v>
      </c>
      <c r="S381" s="53"/>
      <c r="T381" s="1" t="s">
        <v>602</v>
      </c>
      <c r="U381" s="2">
        <v>45695</v>
      </c>
      <c r="V381" s="45"/>
    </row>
    <row r="382" spans="1:22" x14ac:dyDescent="0.25">
      <c r="A382" s="45">
        <v>374</v>
      </c>
      <c r="B382" s="45" t="s">
        <v>647</v>
      </c>
      <c r="C382" s="52"/>
      <c r="D382" s="47" t="s">
        <v>373</v>
      </c>
      <c r="E382" s="48">
        <v>45572</v>
      </c>
      <c r="F382" s="48">
        <v>45572</v>
      </c>
      <c r="G382" s="54">
        <v>283589</v>
      </c>
      <c r="H382" s="52"/>
      <c r="I382" s="52"/>
      <c r="J382" s="52"/>
      <c r="K382" s="52"/>
      <c r="L382" s="52"/>
      <c r="M382" s="52"/>
      <c r="N382" s="52"/>
      <c r="O382" s="52">
        <v>283589</v>
      </c>
      <c r="P382" s="47" t="s">
        <v>373</v>
      </c>
      <c r="Q382" s="51">
        <v>283589</v>
      </c>
      <c r="R382" s="53">
        <v>283589</v>
      </c>
      <c r="S382" s="53"/>
      <c r="T382" s="1" t="s">
        <v>602</v>
      </c>
      <c r="U382" s="2">
        <v>45695</v>
      </c>
      <c r="V382" s="45"/>
    </row>
    <row r="383" spans="1:22" x14ac:dyDescent="0.25">
      <c r="A383" s="45">
        <v>375</v>
      </c>
      <c r="B383" s="45" t="s">
        <v>647</v>
      </c>
      <c r="C383" s="52"/>
      <c r="D383" s="47" t="s">
        <v>374</v>
      </c>
      <c r="E383" s="48">
        <v>45572</v>
      </c>
      <c r="F383" s="48">
        <v>45572</v>
      </c>
      <c r="G383" s="54">
        <v>283589</v>
      </c>
      <c r="H383" s="52"/>
      <c r="I383" s="52"/>
      <c r="J383" s="52"/>
      <c r="K383" s="52"/>
      <c r="L383" s="52"/>
      <c r="M383" s="52"/>
      <c r="N383" s="52"/>
      <c r="O383" s="52">
        <v>283589</v>
      </c>
      <c r="P383" s="47" t="s">
        <v>374</v>
      </c>
      <c r="Q383" s="51">
        <v>283589</v>
      </c>
      <c r="R383" s="53">
        <v>283589</v>
      </c>
      <c r="S383" s="53"/>
      <c r="T383" s="1" t="s">
        <v>602</v>
      </c>
      <c r="U383" s="2">
        <v>45695</v>
      </c>
      <c r="V383" s="45"/>
    </row>
    <row r="384" spans="1:22" x14ac:dyDescent="0.25">
      <c r="A384" s="45">
        <v>376</v>
      </c>
      <c r="B384" s="45" t="s">
        <v>647</v>
      </c>
      <c r="C384" s="52"/>
      <c r="D384" s="47" t="s">
        <v>375</v>
      </c>
      <c r="E384" s="48">
        <v>45572</v>
      </c>
      <c r="F384" s="48">
        <v>45572</v>
      </c>
      <c r="G384" s="54">
        <v>283589</v>
      </c>
      <c r="H384" s="52"/>
      <c r="I384" s="52"/>
      <c r="J384" s="52"/>
      <c r="K384" s="52"/>
      <c r="L384" s="52"/>
      <c r="M384" s="52"/>
      <c r="N384" s="52"/>
      <c r="O384" s="52">
        <v>283589</v>
      </c>
      <c r="P384" s="47" t="s">
        <v>375</v>
      </c>
      <c r="Q384" s="51">
        <v>283589</v>
      </c>
      <c r="R384" s="53">
        <v>283589</v>
      </c>
      <c r="S384" s="53"/>
      <c r="T384" s="1" t="s">
        <v>602</v>
      </c>
      <c r="U384" s="2">
        <v>45695</v>
      </c>
      <c r="V384" s="45"/>
    </row>
    <row r="385" spans="1:22" x14ac:dyDescent="0.25">
      <c r="A385" s="45">
        <v>377</v>
      </c>
      <c r="B385" s="45" t="s">
        <v>647</v>
      </c>
      <c r="C385" s="52"/>
      <c r="D385" s="47" t="s">
        <v>376</v>
      </c>
      <c r="E385" s="48">
        <v>45572</v>
      </c>
      <c r="F385" s="48">
        <v>45572</v>
      </c>
      <c r="G385" s="54">
        <v>283589</v>
      </c>
      <c r="H385" s="52"/>
      <c r="I385" s="52"/>
      <c r="J385" s="52"/>
      <c r="K385" s="52"/>
      <c r="L385" s="52"/>
      <c r="M385" s="52"/>
      <c r="N385" s="52"/>
      <c r="O385" s="52">
        <v>283589</v>
      </c>
      <c r="P385" s="47" t="s">
        <v>376</v>
      </c>
      <c r="Q385" s="51">
        <v>283589</v>
      </c>
      <c r="R385" s="53">
        <v>283589</v>
      </c>
      <c r="S385" s="53"/>
      <c r="T385" s="1" t="s">
        <v>602</v>
      </c>
      <c r="U385" s="2">
        <v>45695</v>
      </c>
      <c r="V385" s="45"/>
    </row>
    <row r="386" spans="1:22" x14ac:dyDescent="0.25">
      <c r="A386" s="45">
        <v>378</v>
      </c>
      <c r="B386" s="45" t="s">
        <v>647</v>
      </c>
      <c r="C386" s="52"/>
      <c r="D386" s="47" t="s">
        <v>377</v>
      </c>
      <c r="E386" s="48">
        <v>45572</v>
      </c>
      <c r="F386" s="48">
        <v>45572</v>
      </c>
      <c r="G386" s="54">
        <v>627122</v>
      </c>
      <c r="H386" s="52"/>
      <c r="I386" s="52"/>
      <c r="J386" s="52"/>
      <c r="K386" s="52"/>
      <c r="L386" s="52"/>
      <c r="M386" s="52"/>
      <c r="N386" s="52"/>
      <c r="O386" s="52">
        <v>627122</v>
      </c>
      <c r="P386" s="47" t="s">
        <v>377</v>
      </c>
      <c r="Q386" s="51">
        <v>627122</v>
      </c>
      <c r="R386" s="53">
        <v>627122</v>
      </c>
      <c r="S386" s="53"/>
      <c r="T386" s="1" t="s">
        <v>602</v>
      </c>
      <c r="U386" s="2">
        <v>45695</v>
      </c>
      <c r="V386" s="45"/>
    </row>
    <row r="387" spans="1:22" x14ac:dyDescent="0.25">
      <c r="A387" s="45">
        <v>379</v>
      </c>
      <c r="B387" s="45" t="s">
        <v>647</v>
      </c>
      <c r="C387" s="52"/>
      <c r="D387" s="47" t="s">
        <v>378</v>
      </c>
      <c r="E387" s="48">
        <v>45572</v>
      </c>
      <c r="F387" s="48">
        <v>45572</v>
      </c>
      <c r="G387" s="54">
        <v>322202</v>
      </c>
      <c r="H387" s="52"/>
      <c r="I387" s="52"/>
      <c r="J387" s="52"/>
      <c r="K387" s="52"/>
      <c r="L387" s="52"/>
      <c r="M387" s="52"/>
      <c r="N387" s="52"/>
      <c r="O387" s="52">
        <v>322202</v>
      </c>
      <c r="P387" s="47" t="s">
        <v>378</v>
      </c>
      <c r="Q387" s="51">
        <v>322202</v>
      </c>
      <c r="R387" s="53">
        <v>322202</v>
      </c>
      <c r="S387" s="53"/>
      <c r="T387" s="1" t="s">
        <v>602</v>
      </c>
      <c r="U387" s="2">
        <v>45695</v>
      </c>
      <c r="V387" s="45"/>
    </row>
    <row r="388" spans="1:22" x14ac:dyDescent="0.25">
      <c r="A388" s="45">
        <v>380</v>
      </c>
      <c r="B388" s="45" t="s">
        <v>647</v>
      </c>
      <c r="C388" s="52"/>
      <c r="D388" s="47" t="s">
        <v>379</v>
      </c>
      <c r="E388" s="48">
        <v>45572</v>
      </c>
      <c r="F388" s="48">
        <v>45572</v>
      </c>
      <c r="G388" s="54">
        <v>322202</v>
      </c>
      <c r="H388" s="52"/>
      <c r="I388" s="52"/>
      <c r="J388" s="52"/>
      <c r="K388" s="52"/>
      <c r="L388" s="52"/>
      <c r="M388" s="52"/>
      <c r="N388" s="52"/>
      <c r="O388" s="52">
        <v>322202</v>
      </c>
      <c r="P388" s="47" t="s">
        <v>379</v>
      </c>
      <c r="Q388" s="51">
        <v>322202</v>
      </c>
      <c r="R388" s="53">
        <v>322202</v>
      </c>
      <c r="S388" s="53"/>
      <c r="T388" s="1" t="s">
        <v>602</v>
      </c>
      <c r="U388" s="2">
        <v>45695</v>
      </c>
      <c r="V388" s="45"/>
    </row>
    <row r="389" spans="1:22" x14ac:dyDescent="0.25">
      <c r="A389" s="45">
        <v>381</v>
      </c>
      <c r="B389" s="45" t="s">
        <v>647</v>
      </c>
      <c r="C389" s="52"/>
      <c r="D389" s="47" t="s">
        <v>380</v>
      </c>
      <c r="E389" s="48">
        <v>45572</v>
      </c>
      <c r="F389" s="48">
        <v>45572</v>
      </c>
      <c r="G389" s="54">
        <v>84692</v>
      </c>
      <c r="H389" s="52"/>
      <c r="I389" s="52"/>
      <c r="J389" s="52"/>
      <c r="K389" s="52"/>
      <c r="L389" s="52"/>
      <c r="M389" s="52"/>
      <c r="N389" s="52"/>
      <c r="O389" s="52">
        <v>84692</v>
      </c>
      <c r="P389" s="47" t="s">
        <v>380</v>
      </c>
      <c r="Q389" s="51">
        <v>84692</v>
      </c>
      <c r="R389" s="53">
        <v>84692</v>
      </c>
      <c r="S389" s="53"/>
      <c r="T389" s="1" t="s">
        <v>602</v>
      </c>
      <c r="U389" s="2">
        <v>45695</v>
      </c>
      <c r="V389" s="45"/>
    </row>
    <row r="390" spans="1:22" x14ac:dyDescent="0.25">
      <c r="A390" s="45">
        <v>382</v>
      </c>
      <c r="B390" s="45" t="s">
        <v>647</v>
      </c>
      <c r="C390" s="52"/>
      <c r="D390" s="47" t="s">
        <v>381</v>
      </c>
      <c r="E390" s="48">
        <v>45572</v>
      </c>
      <c r="F390" s="48">
        <v>45572</v>
      </c>
      <c r="G390" s="54">
        <v>84692</v>
      </c>
      <c r="H390" s="52"/>
      <c r="I390" s="52"/>
      <c r="J390" s="52"/>
      <c r="K390" s="52"/>
      <c r="L390" s="52"/>
      <c r="M390" s="52"/>
      <c r="N390" s="52"/>
      <c r="O390" s="52">
        <v>84692</v>
      </c>
      <c r="P390" s="47" t="s">
        <v>381</v>
      </c>
      <c r="Q390" s="51">
        <v>84692</v>
      </c>
      <c r="R390" s="53">
        <v>84692</v>
      </c>
      <c r="S390" s="53"/>
      <c r="T390" s="1" t="s">
        <v>602</v>
      </c>
      <c r="U390" s="2">
        <v>45695</v>
      </c>
      <c r="V390" s="45"/>
    </row>
    <row r="391" spans="1:22" x14ac:dyDescent="0.25">
      <c r="A391" s="45">
        <v>383</v>
      </c>
      <c r="B391" s="45" t="s">
        <v>647</v>
      </c>
      <c r="C391" s="52"/>
      <c r="D391" s="47" t="s">
        <v>382</v>
      </c>
      <c r="E391" s="48">
        <v>45572</v>
      </c>
      <c r="F391" s="48">
        <v>45572</v>
      </c>
      <c r="G391" s="54">
        <v>322202</v>
      </c>
      <c r="H391" s="52"/>
      <c r="I391" s="52"/>
      <c r="J391" s="52"/>
      <c r="K391" s="52"/>
      <c r="L391" s="52"/>
      <c r="M391" s="52"/>
      <c r="N391" s="52"/>
      <c r="O391" s="52">
        <v>322202</v>
      </c>
      <c r="P391" s="47" t="s">
        <v>382</v>
      </c>
      <c r="Q391" s="51">
        <v>322202</v>
      </c>
      <c r="R391" s="53">
        <v>322202</v>
      </c>
      <c r="S391" s="53"/>
      <c r="T391" s="1" t="s">
        <v>602</v>
      </c>
      <c r="U391" s="2">
        <v>45695</v>
      </c>
      <c r="V391" s="45"/>
    </row>
    <row r="392" spans="1:22" x14ac:dyDescent="0.25">
      <c r="A392" s="45">
        <v>384</v>
      </c>
      <c r="B392" s="45" t="s">
        <v>647</v>
      </c>
      <c r="C392" s="52"/>
      <c r="D392" s="47" t="s">
        <v>383</v>
      </c>
      <c r="E392" s="48">
        <v>45572</v>
      </c>
      <c r="F392" s="48">
        <v>45572</v>
      </c>
      <c r="G392" s="54">
        <v>322202</v>
      </c>
      <c r="H392" s="52"/>
      <c r="I392" s="52"/>
      <c r="J392" s="52"/>
      <c r="K392" s="52"/>
      <c r="L392" s="52"/>
      <c r="M392" s="52"/>
      <c r="N392" s="52"/>
      <c r="O392" s="52">
        <v>322202</v>
      </c>
      <c r="P392" s="47" t="s">
        <v>383</v>
      </c>
      <c r="Q392" s="51">
        <v>322202</v>
      </c>
      <c r="R392" s="53">
        <v>322202</v>
      </c>
      <c r="S392" s="53"/>
      <c r="T392" s="1" t="s">
        <v>602</v>
      </c>
      <c r="U392" s="2">
        <v>45695</v>
      </c>
      <c r="V392" s="45"/>
    </row>
    <row r="393" spans="1:22" x14ac:dyDescent="0.25">
      <c r="A393" s="45">
        <v>385</v>
      </c>
      <c r="B393" s="45" t="s">
        <v>647</v>
      </c>
      <c r="C393" s="52"/>
      <c r="D393" s="47" t="s">
        <v>384</v>
      </c>
      <c r="E393" s="48">
        <v>45572</v>
      </c>
      <c r="F393" s="48">
        <v>45572</v>
      </c>
      <c r="G393" s="54">
        <v>322202</v>
      </c>
      <c r="H393" s="52"/>
      <c r="I393" s="52"/>
      <c r="J393" s="52"/>
      <c r="K393" s="52"/>
      <c r="L393" s="52"/>
      <c r="M393" s="52"/>
      <c r="N393" s="52"/>
      <c r="O393" s="52">
        <v>322202</v>
      </c>
      <c r="P393" s="47" t="s">
        <v>384</v>
      </c>
      <c r="Q393" s="51">
        <v>322202</v>
      </c>
      <c r="R393" s="53">
        <v>322202</v>
      </c>
      <c r="S393" s="53"/>
      <c r="T393" s="1" t="s">
        <v>602</v>
      </c>
      <c r="U393" s="2">
        <v>45695</v>
      </c>
      <c r="V393" s="45"/>
    </row>
    <row r="394" spans="1:22" x14ac:dyDescent="0.25">
      <c r="A394" s="45">
        <v>386</v>
      </c>
      <c r="B394" s="45" t="s">
        <v>647</v>
      </c>
      <c r="C394" s="52"/>
      <c r="D394" s="47" t="s">
        <v>385</v>
      </c>
      <c r="E394" s="48">
        <v>45572</v>
      </c>
      <c r="F394" s="48">
        <v>45572</v>
      </c>
      <c r="G394" s="54">
        <v>358471</v>
      </c>
      <c r="H394" s="52"/>
      <c r="I394" s="52"/>
      <c r="J394" s="52"/>
      <c r="K394" s="52"/>
      <c r="L394" s="52"/>
      <c r="M394" s="52"/>
      <c r="N394" s="52"/>
      <c r="O394" s="52">
        <v>358471</v>
      </c>
      <c r="P394" s="47" t="s">
        <v>385</v>
      </c>
      <c r="Q394" s="51">
        <v>358471</v>
      </c>
      <c r="R394" s="53">
        <v>358471</v>
      </c>
      <c r="S394" s="53"/>
      <c r="T394" s="1" t="s">
        <v>604</v>
      </c>
      <c r="U394" s="2">
        <v>45723</v>
      </c>
      <c r="V394" s="45"/>
    </row>
    <row r="395" spans="1:22" x14ac:dyDescent="0.25">
      <c r="A395" s="45">
        <v>387</v>
      </c>
      <c r="B395" s="45" t="s">
        <v>647</v>
      </c>
      <c r="C395" s="52"/>
      <c r="D395" s="47" t="s">
        <v>386</v>
      </c>
      <c r="E395" s="48">
        <v>45572</v>
      </c>
      <c r="F395" s="48">
        <v>45572</v>
      </c>
      <c r="G395" s="54">
        <v>358471</v>
      </c>
      <c r="H395" s="52"/>
      <c r="I395" s="52"/>
      <c r="J395" s="52"/>
      <c r="K395" s="52"/>
      <c r="L395" s="52"/>
      <c r="M395" s="52"/>
      <c r="N395" s="52"/>
      <c r="O395" s="52">
        <v>358471</v>
      </c>
      <c r="P395" s="47" t="s">
        <v>386</v>
      </c>
      <c r="Q395" s="51">
        <v>358471</v>
      </c>
      <c r="R395" s="53">
        <v>358471</v>
      </c>
      <c r="S395" s="53"/>
      <c r="T395" s="1" t="s">
        <v>604</v>
      </c>
      <c r="U395" s="2">
        <v>45723</v>
      </c>
      <c r="V395" s="45"/>
    </row>
    <row r="396" spans="1:22" x14ac:dyDescent="0.25">
      <c r="A396" s="45">
        <v>388</v>
      </c>
      <c r="B396" s="45" t="s">
        <v>647</v>
      </c>
      <c r="C396" s="52"/>
      <c r="D396" s="47" t="s">
        <v>387</v>
      </c>
      <c r="E396" s="48">
        <v>45572</v>
      </c>
      <c r="F396" s="48">
        <v>45572</v>
      </c>
      <c r="G396" s="54">
        <v>322202</v>
      </c>
      <c r="H396" s="52"/>
      <c r="I396" s="52"/>
      <c r="J396" s="52"/>
      <c r="K396" s="52"/>
      <c r="L396" s="52"/>
      <c r="M396" s="52"/>
      <c r="N396" s="52"/>
      <c r="O396" s="52">
        <v>322202</v>
      </c>
      <c r="P396" s="47" t="s">
        <v>387</v>
      </c>
      <c r="Q396" s="51">
        <v>322202</v>
      </c>
      <c r="R396" s="53">
        <v>322202</v>
      </c>
      <c r="S396" s="53"/>
      <c r="T396" s="1" t="s">
        <v>604</v>
      </c>
      <c r="U396" s="2">
        <v>45723</v>
      </c>
      <c r="V396" s="45"/>
    </row>
    <row r="397" spans="1:22" x14ac:dyDescent="0.25">
      <c r="A397" s="45">
        <v>389</v>
      </c>
      <c r="B397" s="45" t="s">
        <v>647</v>
      </c>
      <c r="C397" s="52"/>
      <c r="D397" s="47" t="s">
        <v>388</v>
      </c>
      <c r="E397" s="48">
        <v>45572</v>
      </c>
      <c r="F397" s="48">
        <v>45572</v>
      </c>
      <c r="G397" s="54">
        <v>358471</v>
      </c>
      <c r="H397" s="52"/>
      <c r="I397" s="52"/>
      <c r="J397" s="52"/>
      <c r="K397" s="52"/>
      <c r="L397" s="52"/>
      <c r="M397" s="52"/>
      <c r="N397" s="52"/>
      <c r="O397" s="52">
        <v>358471</v>
      </c>
      <c r="P397" s="47" t="s">
        <v>388</v>
      </c>
      <c r="Q397" s="51">
        <v>358471</v>
      </c>
      <c r="R397" s="53">
        <v>358471</v>
      </c>
      <c r="S397" s="53"/>
      <c r="T397" s="1" t="s">
        <v>604</v>
      </c>
      <c r="U397" s="2">
        <v>45723</v>
      </c>
      <c r="V397" s="45"/>
    </row>
    <row r="398" spans="1:22" x14ac:dyDescent="0.25">
      <c r="A398" s="45">
        <v>390</v>
      </c>
      <c r="B398" s="45" t="s">
        <v>647</v>
      </c>
      <c r="C398" s="52"/>
      <c r="D398" s="47" t="s">
        <v>389</v>
      </c>
      <c r="E398" s="48">
        <v>45572</v>
      </c>
      <c r="F398" s="48">
        <v>45572</v>
      </c>
      <c r="G398" s="54">
        <v>322202</v>
      </c>
      <c r="H398" s="52"/>
      <c r="I398" s="52"/>
      <c r="J398" s="52"/>
      <c r="K398" s="52"/>
      <c r="L398" s="52"/>
      <c r="M398" s="52"/>
      <c r="N398" s="52"/>
      <c r="O398" s="52">
        <v>322202</v>
      </c>
      <c r="P398" s="47" t="s">
        <v>389</v>
      </c>
      <c r="Q398" s="51">
        <v>322202</v>
      </c>
      <c r="R398" s="53">
        <v>322202</v>
      </c>
      <c r="S398" s="53"/>
      <c r="T398" s="1" t="s">
        <v>604</v>
      </c>
      <c r="U398" s="2">
        <v>45723</v>
      </c>
      <c r="V398" s="45"/>
    </row>
    <row r="399" spans="1:22" x14ac:dyDescent="0.25">
      <c r="A399" s="45">
        <v>391</v>
      </c>
      <c r="B399" s="45" t="s">
        <v>647</v>
      </c>
      <c r="C399" s="52"/>
      <c r="D399" s="47" t="s">
        <v>390</v>
      </c>
      <c r="E399" s="48">
        <v>45573</v>
      </c>
      <c r="F399" s="48">
        <v>45573</v>
      </c>
      <c r="G399" s="54">
        <v>322202</v>
      </c>
      <c r="H399" s="52"/>
      <c r="I399" s="52"/>
      <c r="J399" s="52"/>
      <c r="K399" s="52"/>
      <c r="L399" s="52"/>
      <c r="M399" s="52"/>
      <c r="N399" s="52"/>
      <c r="O399" s="52">
        <v>322202</v>
      </c>
      <c r="P399" s="47" t="s">
        <v>390</v>
      </c>
      <c r="Q399" s="51">
        <v>322202</v>
      </c>
      <c r="R399" s="53">
        <v>322202</v>
      </c>
      <c r="S399" s="53"/>
      <c r="T399" s="1" t="s">
        <v>604</v>
      </c>
      <c r="U399" s="2">
        <v>45723</v>
      </c>
      <c r="V399" s="45"/>
    </row>
    <row r="400" spans="1:22" x14ac:dyDescent="0.25">
      <c r="A400" s="45">
        <v>392</v>
      </c>
      <c r="B400" s="45" t="s">
        <v>647</v>
      </c>
      <c r="C400" s="52"/>
      <c r="D400" s="47" t="s">
        <v>391</v>
      </c>
      <c r="E400" s="48">
        <v>45573</v>
      </c>
      <c r="F400" s="48">
        <v>45573</v>
      </c>
      <c r="G400" s="54">
        <v>358471</v>
      </c>
      <c r="H400" s="52"/>
      <c r="I400" s="52"/>
      <c r="J400" s="52"/>
      <c r="K400" s="52"/>
      <c r="L400" s="52"/>
      <c r="M400" s="52"/>
      <c r="N400" s="52"/>
      <c r="O400" s="52">
        <v>358471</v>
      </c>
      <c r="P400" s="47" t="s">
        <v>391</v>
      </c>
      <c r="Q400" s="51">
        <v>358471</v>
      </c>
      <c r="R400" s="53">
        <v>358471</v>
      </c>
      <c r="S400" s="53"/>
      <c r="T400" s="1" t="s">
        <v>604</v>
      </c>
      <c r="U400" s="2">
        <v>45723</v>
      </c>
      <c r="V400" s="45"/>
    </row>
    <row r="401" spans="1:22" x14ac:dyDescent="0.25">
      <c r="A401" s="45">
        <v>393</v>
      </c>
      <c r="B401" s="45" t="s">
        <v>647</v>
      </c>
      <c r="C401" s="52"/>
      <c r="D401" s="47" t="s">
        <v>392</v>
      </c>
      <c r="E401" s="48">
        <v>45573</v>
      </c>
      <c r="F401" s="48">
        <v>45573</v>
      </c>
      <c r="G401" s="54">
        <v>322202</v>
      </c>
      <c r="H401" s="52"/>
      <c r="I401" s="52"/>
      <c r="J401" s="52"/>
      <c r="K401" s="52"/>
      <c r="L401" s="52"/>
      <c r="M401" s="52"/>
      <c r="N401" s="52"/>
      <c r="O401" s="52">
        <v>322202</v>
      </c>
      <c r="P401" s="47" t="s">
        <v>392</v>
      </c>
      <c r="Q401" s="51">
        <v>322202</v>
      </c>
      <c r="R401" s="53">
        <v>322202</v>
      </c>
      <c r="S401" s="53"/>
      <c r="T401" s="1" t="s">
        <v>604</v>
      </c>
      <c r="U401" s="2">
        <v>45723</v>
      </c>
      <c r="V401" s="45"/>
    </row>
    <row r="402" spans="1:22" x14ac:dyDescent="0.25">
      <c r="A402" s="45">
        <v>394</v>
      </c>
      <c r="B402" s="45" t="s">
        <v>647</v>
      </c>
      <c r="C402" s="52"/>
      <c r="D402" s="47" t="s">
        <v>393</v>
      </c>
      <c r="E402" s="48">
        <v>45573</v>
      </c>
      <c r="F402" s="48">
        <v>45573</v>
      </c>
      <c r="G402" s="54">
        <v>322202</v>
      </c>
      <c r="H402" s="52"/>
      <c r="I402" s="52"/>
      <c r="J402" s="52"/>
      <c r="K402" s="52"/>
      <c r="L402" s="52"/>
      <c r="M402" s="52"/>
      <c r="N402" s="52"/>
      <c r="O402" s="52">
        <v>322202</v>
      </c>
      <c r="P402" s="47" t="s">
        <v>393</v>
      </c>
      <c r="Q402" s="51">
        <v>322202</v>
      </c>
      <c r="R402" s="53">
        <v>322202</v>
      </c>
      <c r="S402" s="53"/>
      <c r="T402" s="1" t="s">
        <v>604</v>
      </c>
      <c r="U402" s="2">
        <v>45723</v>
      </c>
      <c r="V402" s="45"/>
    </row>
    <row r="403" spans="1:22" x14ac:dyDescent="0.25">
      <c r="A403" s="45">
        <v>395</v>
      </c>
      <c r="B403" s="45" t="s">
        <v>647</v>
      </c>
      <c r="C403" s="52"/>
      <c r="D403" s="47" t="s">
        <v>394</v>
      </c>
      <c r="E403" s="48">
        <v>45573</v>
      </c>
      <c r="F403" s="48">
        <v>45573</v>
      </c>
      <c r="G403" s="54">
        <v>322202</v>
      </c>
      <c r="H403" s="52"/>
      <c r="I403" s="52"/>
      <c r="J403" s="52"/>
      <c r="K403" s="52"/>
      <c r="L403" s="52"/>
      <c r="M403" s="52"/>
      <c r="N403" s="52"/>
      <c r="O403" s="52">
        <v>322202</v>
      </c>
      <c r="P403" s="47" t="s">
        <v>394</v>
      </c>
      <c r="Q403" s="51">
        <v>322202</v>
      </c>
      <c r="R403" s="53">
        <v>322202</v>
      </c>
      <c r="S403" s="53"/>
      <c r="T403" s="1" t="s">
        <v>604</v>
      </c>
      <c r="U403" s="2">
        <v>45723</v>
      </c>
      <c r="V403" s="45"/>
    </row>
    <row r="404" spans="1:22" x14ac:dyDescent="0.25">
      <c r="A404" s="45">
        <v>396</v>
      </c>
      <c r="B404" s="45" t="s">
        <v>647</v>
      </c>
      <c r="C404" s="52"/>
      <c r="D404" s="47" t="s">
        <v>395</v>
      </c>
      <c r="E404" s="48">
        <v>45573</v>
      </c>
      <c r="F404" s="48">
        <v>45573</v>
      </c>
      <c r="G404" s="54">
        <v>322202</v>
      </c>
      <c r="H404" s="52"/>
      <c r="I404" s="52"/>
      <c r="J404" s="52"/>
      <c r="K404" s="52"/>
      <c r="L404" s="52"/>
      <c r="M404" s="52"/>
      <c r="N404" s="52"/>
      <c r="O404" s="52">
        <v>322202</v>
      </c>
      <c r="P404" s="47" t="s">
        <v>395</v>
      </c>
      <c r="Q404" s="51">
        <v>322202</v>
      </c>
      <c r="R404" s="53">
        <v>322202</v>
      </c>
      <c r="S404" s="53"/>
      <c r="T404" s="1" t="s">
        <v>602</v>
      </c>
      <c r="U404" s="2">
        <v>45695</v>
      </c>
      <c r="V404" s="45"/>
    </row>
    <row r="405" spans="1:22" x14ac:dyDescent="0.25">
      <c r="A405" s="45">
        <v>397</v>
      </c>
      <c r="B405" s="45" t="s">
        <v>647</v>
      </c>
      <c r="C405" s="52"/>
      <c r="D405" s="47" t="s">
        <v>396</v>
      </c>
      <c r="E405" s="48">
        <v>45573</v>
      </c>
      <c r="F405" s="48">
        <v>45573</v>
      </c>
      <c r="G405" s="54">
        <v>322202</v>
      </c>
      <c r="H405" s="52"/>
      <c r="I405" s="52"/>
      <c r="J405" s="52"/>
      <c r="K405" s="52"/>
      <c r="L405" s="52"/>
      <c r="M405" s="52"/>
      <c r="N405" s="52"/>
      <c r="O405" s="52">
        <v>322202</v>
      </c>
      <c r="P405" s="47" t="s">
        <v>396</v>
      </c>
      <c r="Q405" s="51">
        <v>322202</v>
      </c>
      <c r="R405" s="53">
        <v>322202</v>
      </c>
      <c r="S405" s="53"/>
      <c r="T405" s="1" t="s">
        <v>602</v>
      </c>
      <c r="U405" s="2">
        <v>45695</v>
      </c>
      <c r="V405" s="45"/>
    </row>
    <row r="406" spans="1:22" x14ac:dyDescent="0.25">
      <c r="A406" s="45">
        <v>398</v>
      </c>
      <c r="B406" s="45" t="s">
        <v>647</v>
      </c>
      <c r="C406" s="52"/>
      <c r="D406" s="47" t="s">
        <v>397</v>
      </c>
      <c r="E406" s="48">
        <v>45573</v>
      </c>
      <c r="F406" s="48">
        <v>45573</v>
      </c>
      <c r="G406" s="54">
        <v>84692</v>
      </c>
      <c r="H406" s="52"/>
      <c r="I406" s="52"/>
      <c r="J406" s="52"/>
      <c r="K406" s="52"/>
      <c r="L406" s="52"/>
      <c r="M406" s="52"/>
      <c r="N406" s="52"/>
      <c r="O406" s="52">
        <v>84692</v>
      </c>
      <c r="P406" s="47" t="s">
        <v>397</v>
      </c>
      <c r="Q406" s="51">
        <v>84692</v>
      </c>
      <c r="R406" s="53">
        <v>84692</v>
      </c>
      <c r="S406" s="53"/>
      <c r="T406" s="1" t="s">
        <v>602</v>
      </c>
      <c r="U406" s="2">
        <v>45695</v>
      </c>
      <c r="V406" s="45"/>
    </row>
    <row r="407" spans="1:22" x14ac:dyDescent="0.25">
      <c r="A407" s="45">
        <v>399</v>
      </c>
      <c r="B407" s="45" t="s">
        <v>647</v>
      </c>
      <c r="C407" s="52"/>
      <c r="D407" s="47" t="s">
        <v>398</v>
      </c>
      <c r="E407" s="48">
        <v>45573</v>
      </c>
      <c r="F407" s="48">
        <v>45573</v>
      </c>
      <c r="G407" s="54">
        <v>570573</v>
      </c>
      <c r="H407" s="52"/>
      <c r="I407" s="52"/>
      <c r="J407" s="52"/>
      <c r="K407" s="52"/>
      <c r="L407" s="52"/>
      <c r="M407" s="52"/>
      <c r="N407" s="52"/>
      <c r="O407" s="52">
        <v>570573</v>
      </c>
      <c r="P407" s="47" t="s">
        <v>398</v>
      </c>
      <c r="Q407" s="51">
        <v>570573</v>
      </c>
      <c r="R407" s="53">
        <v>570573</v>
      </c>
      <c r="S407" s="53"/>
      <c r="T407" s="1" t="s">
        <v>602</v>
      </c>
      <c r="U407" s="2">
        <v>45695</v>
      </c>
      <c r="V407" s="45"/>
    </row>
    <row r="408" spans="1:22" x14ac:dyDescent="0.25">
      <c r="A408" s="45">
        <v>400</v>
      </c>
      <c r="B408" s="45" t="s">
        <v>647</v>
      </c>
      <c r="C408" s="52"/>
      <c r="D408" s="47" t="s">
        <v>399</v>
      </c>
      <c r="E408" s="48">
        <v>45573</v>
      </c>
      <c r="F408" s="48">
        <v>45573</v>
      </c>
      <c r="G408" s="54">
        <v>627122</v>
      </c>
      <c r="H408" s="52"/>
      <c r="I408" s="52"/>
      <c r="J408" s="52"/>
      <c r="K408" s="52"/>
      <c r="L408" s="52"/>
      <c r="M408" s="52"/>
      <c r="N408" s="52"/>
      <c r="O408" s="52">
        <v>627122</v>
      </c>
      <c r="P408" s="47" t="s">
        <v>399</v>
      </c>
      <c r="Q408" s="51">
        <v>627122</v>
      </c>
      <c r="R408" s="53">
        <v>627122</v>
      </c>
      <c r="S408" s="53"/>
      <c r="T408" s="1" t="s">
        <v>602</v>
      </c>
      <c r="U408" s="2">
        <v>45695</v>
      </c>
      <c r="V408" s="45"/>
    </row>
    <row r="409" spans="1:22" x14ac:dyDescent="0.25">
      <c r="A409" s="45">
        <v>401</v>
      </c>
      <c r="B409" s="45" t="s">
        <v>647</v>
      </c>
      <c r="C409" s="52"/>
      <c r="D409" s="47" t="s">
        <v>400</v>
      </c>
      <c r="E409" s="48">
        <v>45573</v>
      </c>
      <c r="F409" s="48">
        <v>45573</v>
      </c>
      <c r="G409" s="54">
        <v>627122</v>
      </c>
      <c r="H409" s="52"/>
      <c r="I409" s="52"/>
      <c r="J409" s="52"/>
      <c r="K409" s="52"/>
      <c r="L409" s="52"/>
      <c r="M409" s="52"/>
      <c r="N409" s="52"/>
      <c r="O409" s="52">
        <v>627122</v>
      </c>
      <c r="P409" s="47" t="s">
        <v>400</v>
      </c>
      <c r="Q409" s="51">
        <v>627122</v>
      </c>
      <c r="R409" s="53">
        <v>627122</v>
      </c>
      <c r="S409" s="53"/>
      <c r="T409" s="1" t="s">
        <v>602</v>
      </c>
      <c r="U409" s="2">
        <v>45695</v>
      </c>
      <c r="V409" s="45"/>
    </row>
    <row r="410" spans="1:22" x14ac:dyDescent="0.25">
      <c r="A410" s="45">
        <v>402</v>
      </c>
      <c r="B410" s="45" t="s">
        <v>647</v>
      </c>
      <c r="C410" s="52"/>
      <c r="D410" s="47" t="s">
        <v>401</v>
      </c>
      <c r="E410" s="48">
        <v>45573</v>
      </c>
      <c r="F410" s="48">
        <v>45573</v>
      </c>
      <c r="G410" s="54">
        <v>322202</v>
      </c>
      <c r="H410" s="52"/>
      <c r="I410" s="52"/>
      <c r="J410" s="52"/>
      <c r="K410" s="52"/>
      <c r="L410" s="52"/>
      <c r="M410" s="52"/>
      <c r="N410" s="52"/>
      <c r="O410" s="52">
        <v>322202</v>
      </c>
      <c r="P410" s="47" t="s">
        <v>401</v>
      </c>
      <c r="Q410" s="51">
        <v>322202</v>
      </c>
      <c r="R410" s="53">
        <v>322202</v>
      </c>
      <c r="S410" s="53"/>
      <c r="T410" s="1" t="s">
        <v>602</v>
      </c>
      <c r="U410" s="2">
        <v>45695</v>
      </c>
      <c r="V410" s="45"/>
    </row>
    <row r="411" spans="1:22" x14ac:dyDescent="0.25">
      <c r="A411" s="45">
        <v>403</v>
      </c>
      <c r="B411" s="45" t="s">
        <v>647</v>
      </c>
      <c r="C411" s="52"/>
      <c r="D411" s="47" t="s">
        <v>402</v>
      </c>
      <c r="E411" s="48">
        <v>45573</v>
      </c>
      <c r="F411" s="48">
        <v>45573</v>
      </c>
      <c r="G411" s="54">
        <v>84692</v>
      </c>
      <c r="H411" s="52"/>
      <c r="I411" s="52"/>
      <c r="J411" s="52"/>
      <c r="K411" s="52"/>
      <c r="L411" s="52"/>
      <c r="M411" s="52"/>
      <c r="N411" s="52"/>
      <c r="O411" s="52">
        <v>84692</v>
      </c>
      <c r="P411" s="47" t="s">
        <v>402</v>
      </c>
      <c r="Q411" s="51">
        <v>84692</v>
      </c>
      <c r="R411" s="53">
        <v>84692</v>
      </c>
      <c r="S411" s="53"/>
      <c r="T411" s="1" t="s">
        <v>602</v>
      </c>
      <c r="U411" s="2">
        <v>45695</v>
      </c>
      <c r="V411" s="45"/>
    </row>
    <row r="412" spans="1:22" x14ac:dyDescent="0.25">
      <c r="A412" s="45">
        <v>404</v>
      </c>
      <c r="B412" s="45" t="s">
        <v>647</v>
      </c>
      <c r="C412" s="52"/>
      <c r="D412" s="47" t="s">
        <v>403</v>
      </c>
      <c r="E412" s="48">
        <v>45573</v>
      </c>
      <c r="F412" s="48">
        <v>45573</v>
      </c>
      <c r="G412" s="54">
        <v>322202</v>
      </c>
      <c r="H412" s="52"/>
      <c r="I412" s="52"/>
      <c r="J412" s="52"/>
      <c r="K412" s="52"/>
      <c r="L412" s="52"/>
      <c r="M412" s="52"/>
      <c r="N412" s="52"/>
      <c r="O412" s="52">
        <v>322202</v>
      </c>
      <c r="P412" s="47" t="s">
        <v>403</v>
      </c>
      <c r="Q412" s="51">
        <v>322202</v>
      </c>
      <c r="R412" s="53">
        <v>322202</v>
      </c>
      <c r="S412" s="53"/>
      <c r="T412" s="1" t="s">
        <v>602</v>
      </c>
      <c r="U412" s="2">
        <v>45695</v>
      </c>
      <c r="V412" s="45"/>
    </row>
    <row r="413" spans="1:22" x14ac:dyDescent="0.25">
      <c r="A413" s="45">
        <v>405</v>
      </c>
      <c r="B413" s="45" t="s">
        <v>647</v>
      </c>
      <c r="C413" s="52"/>
      <c r="D413" s="47" t="s">
        <v>404</v>
      </c>
      <c r="E413" s="48">
        <v>45573</v>
      </c>
      <c r="F413" s="48">
        <v>45573</v>
      </c>
      <c r="G413" s="54">
        <v>322202</v>
      </c>
      <c r="H413" s="52"/>
      <c r="I413" s="52"/>
      <c r="J413" s="52"/>
      <c r="K413" s="52"/>
      <c r="L413" s="52"/>
      <c r="M413" s="52"/>
      <c r="N413" s="52"/>
      <c r="O413" s="52">
        <v>322202</v>
      </c>
      <c r="P413" s="47" t="s">
        <v>404</v>
      </c>
      <c r="Q413" s="51">
        <v>322202</v>
      </c>
      <c r="R413" s="53">
        <v>322202</v>
      </c>
      <c r="S413" s="53"/>
      <c r="T413" s="1" t="s">
        <v>602</v>
      </c>
      <c r="U413" s="2">
        <v>45695</v>
      </c>
      <c r="V413" s="45"/>
    </row>
    <row r="414" spans="1:22" x14ac:dyDescent="0.25">
      <c r="A414" s="45">
        <v>406</v>
      </c>
      <c r="B414" s="45" t="s">
        <v>647</v>
      </c>
      <c r="C414" s="52"/>
      <c r="D414" s="47" t="s">
        <v>405</v>
      </c>
      <c r="E414" s="48">
        <v>45573</v>
      </c>
      <c r="F414" s="48">
        <v>45573</v>
      </c>
      <c r="G414" s="54">
        <v>358471</v>
      </c>
      <c r="H414" s="52"/>
      <c r="I414" s="52"/>
      <c r="J414" s="52"/>
      <c r="K414" s="52"/>
      <c r="L414" s="52"/>
      <c r="M414" s="52"/>
      <c r="N414" s="52"/>
      <c r="O414" s="52">
        <v>358471</v>
      </c>
      <c r="P414" s="47" t="s">
        <v>405</v>
      </c>
      <c r="Q414" s="51">
        <v>358471</v>
      </c>
      <c r="R414" s="53">
        <v>358471</v>
      </c>
      <c r="S414" s="53"/>
      <c r="T414" s="1" t="s">
        <v>602</v>
      </c>
      <c r="U414" s="2">
        <v>45695</v>
      </c>
      <c r="V414" s="45"/>
    </row>
    <row r="415" spans="1:22" x14ac:dyDescent="0.25">
      <c r="A415" s="45">
        <v>407</v>
      </c>
      <c r="B415" s="45" t="s">
        <v>647</v>
      </c>
      <c r="C415" s="52"/>
      <c r="D415" s="47" t="s">
        <v>406</v>
      </c>
      <c r="E415" s="48">
        <v>45574</v>
      </c>
      <c r="F415" s="48">
        <v>45574</v>
      </c>
      <c r="G415" s="54">
        <v>322202</v>
      </c>
      <c r="H415" s="52"/>
      <c r="I415" s="52"/>
      <c r="J415" s="52"/>
      <c r="K415" s="52"/>
      <c r="L415" s="52"/>
      <c r="M415" s="52"/>
      <c r="N415" s="52"/>
      <c r="O415" s="52">
        <v>322202</v>
      </c>
      <c r="P415" s="47" t="s">
        <v>406</v>
      </c>
      <c r="Q415" s="51">
        <v>322202</v>
      </c>
      <c r="R415" s="53">
        <v>322202</v>
      </c>
      <c r="S415" s="53"/>
      <c r="T415" s="1" t="s">
        <v>602</v>
      </c>
      <c r="U415" s="2">
        <v>45695</v>
      </c>
      <c r="V415" s="45"/>
    </row>
    <row r="416" spans="1:22" x14ac:dyDescent="0.25">
      <c r="A416" s="45">
        <v>408</v>
      </c>
      <c r="B416" s="45" t="s">
        <v>647</v>
      </c>
      <c r="C416" s="52"/>
      <c r="D416" s="47" t="s">
        <v>407</v>
      </c>
      <c r="E416" s="48">
        <v>45574</v>
      </c>
      <c r="F416" s="48">
        <v>45574</v>
      </c>
      <c r="G416" s="54">
        <v>115373</v>
      </c>
      <c r="H416" s="52"/>
      <c r="I416" s="52"/>
      <c r="J416" s="52"/>
      <c r="K416" s="52"/>
      <c r="L416" s="52"/>
      <c r="M416" s="52"/>
      <c r="N416" s="52"/>
      <c r="O416" s="52">
        <v>115373</v>
      </c>
      <c r="P416" s="47" t="s">
        <v>407</v>
      </c>
      <c r="Q416" s="51">
        <v>115373</v>
      </c>
      <c r="R416" s="53">
        <v>115373</v>
      </c>
      <c r="S416" s="53"/>
      <c r="T416" s="1" t="s">
        <v>602</v>
      </c>
      <c r="U416" s="2">
        <v>45695</v>
      </c>
      <c r="V416" s="45"/>
    </row>
    <row r="417" spans="1:22" x14ac:dyDescent="0.25">
      <c r="A417" s="45">
        <v>409</v>
      </c>
      <c r="B417" s="45" t="s">
        <v>647</v>
      </c>
      <c r="C417" s="52"/>
      <c r="D417" s="47" t="s">
        <v>408</v>
      </c>
      <c r="E417" s="48">
        <v>45574</v>
      </c>
      <c r="F417" s="48">
        <v>45574</v>
      </c>
      <c r="G417" s="54">
        <v>84692</v>
      </c>
      <c r="H417" s="52"/>
      <c r="I417" s="52"/>
      <c r="J417" s="52"/>
      <c r="K417" s="52"/>
      <c r="L417" s="52"/>
      <c r="M417" s="52"/>
      <c r="N417" s="52"/>
      <c r="O417" s="52">
        <v>84692</v>
      </c>
      <c r="P417" s="47" t="s">
        <v>408</v>
      </c>
      <c r="Q417" s="51">
        <v>84692</v>
      </c>
      <c r="R417" s="53">
        <v>84692</v>
      </c>
      <c r="S417" s="53"/>
      <c r="T417" s="1" t="s">
        <v>602</v>
      </c>
      <c r="U417" s="2">
        <v>45695</v>
      </c>
      <c r="V417" s="45"/>
    </row>
    <row r="418" spans="1:22" x14ac:dyDescent="0.25">
      <c r="A418" s="45">
        <v>410</v>
      </c>
      <c r="B418" s="45" t="s">
        <v>647</v>
      </c>
      <c r="C418" s="52"/>
      <c r="D418" s="47" t="s">
        <v>409</v>
      </c>
      <c r="E418" s="48">
        <v>45574</v>
      </c>
      <c r="F418" s="48">
        <v>45574</v>
      </c>
      <c r="G418" s="54">
        <v>283589</v>
      </c>
      <c r="H418" s="52"/>
      <c r="I418" s="52"/>
      <c r="J418" s="52"/>
      <c r="K418" s="52"/>
      <c r="L418" s="52"/>
      <c r="M418" s="52"/>
      <c r="N418" s="52"/>
      <c r="O418" s="52">
        <v>283589</v>
      </c>
      <c r="P418" s="47" t="s">
        <v>409</v>
      </c>
      <c r="Q418" s="51">
        <v>283589</v>
      </c>
      <c r="R418" s="53">
        <v>283589</v>
      </c>
      <c r="S418" s="53"/>
      <c r="T418" s="1" t="s">
        <v>602</v>
      </c>
      <c r="U418" s="2">
        <v>45695</v>
      </c>
      <c r="V418" s="45"/>
    </row>
    <row r="419" spans="1:22" x14ac:dyDescent="0.25">
      <c r="A419" s="45">
        <v>411</v>
      </c>
      <c r="B419" s="45" t="s">
        <v>647</v>
      </c>
      <c r="C419" s="52"/>
      <c r="D419" s="47" t="s">
        <v>410</v>
      </c>
      <c r="E419" s="48">
        <v>45574</v>
      </c>
      <c r="F419" s="48">
        <v>45574</v>
      </c>
      <c r="G419" s="54">
        <v>627122</v>
      </c>
      <c r="H419" s="52"/>
      <c r="I419" s="52"/>
      <c r="J419" s="52"/>
      <c r="K419" s="52"/>
      <c r="L419" s="52"/>
      <c r="M419" s="52"/>
      <c r="N419" s="52"/>
      <c r="O419" s="52">
        <v>627122</v>
      </c>
      <c r="P419" s="47" t="s">
        <v>410</v>
      </c>
      <c r="Q419" s="51">
        <v>627122</v>
      </c>
      <c r="R419" s="53">
        <v>627122</v>
      </c>
      <c r="S419" s="53"/>
      <c r="T419" s="1" t="s">
        <v>602</v>
      </c>
      <c r="U419" s="2">
        <v>45695</v>
      </c>
      <c r="V419" s="45"/>
    </row>
    <row r="420" spans="1:22" x14ac:dyDescent="0.25">
      <c r="A420" s="45">
        <v>412</v>
      </c>
      <c r="B420" s="45" t="s">
        <v>647</v>
      </c>
      <c r="C420" s="52"/>
      <c r="D420" s="47" t="s">
        <v>411</v>
      </c>
      <c r="E420" s="48">
        <v>45574</v>
      </c>
      <c r="F420" s="48">
        <v>45574</v>
      </c>
      <c r="G420" s="54">
        <v>16903</v>
      </c>
      <c r="H420" s="52"/>
      <c r="I420" s="52"/>
      <c r="J420" s="52"/>
      <c r="K420" s="52"/>
      <c r="L420" s="52"/>
      <c r="M420" s="52"/>
      <c r="N420" s="52"/>
      <c r="O420" s="52">
        <v>16903</v>
      </c>
      <c r="P420" s="47" t="s">
        <v>411</v>
      </c>
      <c r="Q420" s="51">
        <v>16903</v>
      </c>
      <c r="R420" s="53">
        <v>16903</v>
      </c>
      <c r="S420" s="53"/>
      <c r="T420" s="1" t="s">
        <v>602</v>
      </c>
      <c r="U420" s="2">
        <v>45695</v>
      </c>
      <c r="V420" s="45"/>
    </row>
    <row r="421" spans="1:22" x14ac:dyDescent="0.25">
      <c r="A421" s="45">
        <v>413</v>
      </c>
      <c r="B421" s="45" t="s">
        <v>647</v>
      </c>
      <c r="C421" s="52"/>
      <c r="D421" s="47" t="s">
        <v>412</v>
      </c>
      <c r="E421" s="48">
        <v>45574</v>
      </c>
      <c r="F421" s="48">
        <v>45574</v>
      </c>
      <c r="G421" s="54">
        <v>84692</v>
      </c>
      <c r="H421" s="52"/>
      <c r="I421" s="52"/>
      <c r="J421" s="52"/>
      <c r="K421" s="52"/>
      <c r="L421" s="52"/>
      <c r="M421" s="52"/>
      <c r="N421" s="52"/>
      <c r="O421" s="52">
        <v>84692</v>
      </c>
      <c r="P421" s="47" t="s">
        <v>412</v>
      </c>
      <c r="Q421" s="51">
        <v>84692</v>
      </c>
      <c r="R421" s="53">
        <v>84692</v>
      </c>
      <c r="S421" s="53"/>
      <c r="T421" s="1" t="s">
        <v>602</v>
      </c>
      <c r="U421" s="2">
        <v>45695</v>
      </c>
      <c r="V421" s="45"/>
    </row>
    <row r="422" spans="1:22" x14ac:dyDescent="0.25">
      <c r="A422" s="45">
        <v>414</v>
      </c>
      <c r="B422" s="45" t="s">
        <v>647</v>
      </c>
      <c r="C422" s="52"/>
      <c r="D422" s="47" t="s">
        <v>413</v>
      </c>
      <c r="E422" s="48">
        <v>45574</v>
      </c>
      <c r="F422" s="48">
        <v>45574</v>
      </c>
      <c r="G422" s="54">
        <v>322202</v>
      </c>
      <c r="H422" s="52"/>
      <c r="I422" s="52"/>
      <c r="J422" s="52"/>
      <c r="K422" s="52"/>
      <c r="L422" s="52"/>
      <c r="M422" s="52"/>
      <c r="N422" s="52"/>
      <c r="O422" s="52">
        <v>322202</v>
      </c>
      <c r="P422" s="47" t="s">
        <v>413</v>
      </c>
      <c r="Q422" s="51">
        <v>322202</v>
      </c>
      <c r="R422" s="53">
        <v>322202</v>
      </c>
      <c r="S422" s="53"/>
      <c r="T422" s="1" t="s">
        <v>602</v>
      </c>
      <c r="U422" s="2">
        <v>45695</v>
      </c>
      <c r="V422" s="45"/>
    </row>
    <row r="423" spans="1:22" x14ac:dyDescent="0.25">
      <c r="A423" s="45">
        <v>415</v>
      </c>
      <c r="B423" s="45" t="s">
        <v>647</v>
      </c>
      <c r="C423" s="52"/>
      <c r="D423" s="47" t="s">
        <v>414</v>
      </c>
      <c r="E423" s="48">
        <v>45574</v>
      </c>
      <c r="F423" s="48">
        <v>45574</v>
      </c>
      <c r="G423" s="54">
        <v>84692</v>
      </c>
      <c r="H423" s="52"/>
      <c r="I423" s="52"/>
      <c r="J423" s="52"/>
      <c r="K423" s="52"/>
      <c r="L423" s="52"/>
      <c r="M423" s="52"/>
      <c r="N423" s="52"/>
      <c r="O423" s="52">
        <v>84692</v>
      </c>
      <c r="P423" s="47" t="s">
        <v>414</v>
      </c>
      <c r="Q423" s="51">
        <v>84692</v>
      </c>
      <c r="R423" s="53">
        <v>84692</v>
      </c>
      <c r="S423" s="53"/>
      <c r="T423" s="1" t="s">
        <v>602</v>
      </c>
      <c r="U423" s="2">
        <v>45695</v>
      </c>
      <c r="V423" s="45"/>
    </row>
    <row r="424" spans="1:22" x14ac:dyDescent="0.25">
      <c r="A424" s="45">
        <v>416</v>
      </c>
      <c r="B424" s="45" t="s">
        <v>647</v>
      </c>
      <c r="C424" s="52"/>
      <c r="D424" s="47" t="s">
        <v>415</v>
      </c>
      <c r="E424" s="48">
        <v>45574</v>
      </c>
      <c r="F424" s="48">
        <v>45574</v>
      </c>
      <c r="G424" s="54">
        <v>322202</v>
      </c>
      <c r="H424" s="52"/>
      <c r="I424" s="52"/>
      <c r="J424" s="52"/>
      <c r="K424" s="52"/>
      <c r="L424" s="52"/>
      <c r="M424" s="52"/>
      <c r="N424" s="52"/>
      <c r="O424" s="52">
        <v>322202</v>
      </c>
      <c r="P424" s="47" t="s">
        <v>415</v>
      </c>
      <c r="Q424" s="51">
        <v>322202</v>
      </c>
      <c r="R424" s="53">
        <v>322202</v>
      </c>
      <c r="S424" s="53"/>
      <c r="T424" s="1" t="s">
        <v>602</v>
      </c>
      <c r="U424" s="2">
        <v>45695</v>
      </c>
      <c r="V424" s="45"/>
    </row>
    <row r="425" spans="1:22" x14ac:dyDescent="0.25">
      <c r="A425" s="45">
        <v>417</v>
      </c>
      <c r="B425" s="45" t="s">
        <v>647</v>
      </c>
      <c r="C425" s="52"/>
      <c r="D425" s="47" t="s">
        <v>416</v>
      </c>
      <c r="E425" s="48">
        <v>45574</v>
      </c>
      <c r="F425" s="48">
        <v>45574</v>
      </c>
      <c r="G425" s="54">
        <v>322202</v>
      </c>
      <c r="H425" s="52"/>
      <c r="I425" s="52"/>
      <c r="J425" s="52"/>
      <c r="K425" s="52"/>
      <c r="L425" s="52"/>
      <c r="M425" s="52"/>
      <c r="N425" s="52"/>
      <c r="O425" s="52">
        <v>322202</v>
      </c>
      <c r="P425" s="47" t="s">
        <v>416</v>
      </c>
      <c r="Q425" s="51">
        <v>322202</v>
      </c>
      <c r="R425" s="53">
        <v>322202</v>
      </c>
      <c r="S425" s="53"/>
      <c r="T425" s="1" t="s">
        <v>602</v>
      </c>
      <c r="U425" s="2">
        <v>45695</v>
      </c>
      <c r="V425" s="45"/>
    </row>
    <row r="426" spans="1:22" x14ac:dyDescent="0.25">
      <c r="A426" s="45">
        <v>418</v>
      </c>
      <c r="B426" s="45" t="s">
        <v>647</v>
      </c>
      <c r="C426" s="52"/>
      <c r="D426" s="47" t="s">
        <v>417</v>
      </c>
      <c r="E426" s="48">
        <v>45575</v>
      </c>
      <c r="F426" s="48">
        <v>45575</v>
      </c>
      <c r="G426" s="54">
        <v>358471</v>
      </c>
      <c r="H426" s="52"/>
      <c r="I426" s="52"/>
      <c r="J426" s="52"/>
      <c r="K426" s="52"/>
      <c r="L426" s="52"/>
      <c r="M426" s="52"/>
      <c r="N426" s="52"/>
      <c r="O426" s="52">
        <v>358471</v>
      </c>
      <c r="P426" s="47" t="s">
        <v>417</v>
      </c>
      <c r="Q426" s="51">
        <v>358471</v>
      </c>
      <c r="R426" s="53">
        <v>358471</v>
      </c>
      <c r="S426" s="53"/>
      <c r="T426" s="1" t="s">
        <v>602</v>
      </c>
      <c r="U426" s="2">
        <v>45695</v>
      </c>
      <c r="V426" s="45"/>
    </row>
    <row r="427" spans="1:22" x14ac:dyDescent="0.25">
      <c r="A427" s="45">
        <v>419</v>
      </c>
      <c r="B427" s="45" t="s">
        <v>647</v>
      </c>
      <c r="C427" s="52"/>
      <c r="D427" s="47" t="s">
        <v>418</v>
      </c>
      <c r="E427" s="48">
        <v>45576</v>
      </c>
      <c r="F427" s="48">
        <v>45576</v>
      </c>
      <c r="G427" s="54">
        <v>358471</v>
      </c>
      <c r="H427" s="52"/>
      <c r="I427" s="52"/>
      <c r="J427" s="52"/>
      <c r="K427" s="52"/>
      <c r="L427" s="52"/>
      <c r="M427" s="52"/>
      <c r="N427" s="52"/>
      <c r="O427" s="52">
        <v>358471</v>
      </c>
      <c r="P427" s="47" t="s">
        <v>418</v>
      </c>
      <c r="Q427" s="51">
        <v>358471</v>
      </c>
      <c r="R427" s="53">
        <v>358471</v>
      </c>
      <c r="S427" s="53"/>
      <c r="T427" s="1" t="s">
        <v>602</v>
      </c>
      <c r="U427" s="2">
        <v>45695</v>
      </c>
      <c r="V427" s="45"/>
    </row>
    <row r="428" spans="1:22" x14ac:dyDescent="0.25">
      <c r="A428" s="45">
        <v>420</v>
      </c>
      <c r="B428" s="45" t="s">
        <v>647</v>
      </c>
      <c r="C428" s="52"/>
      <c r="D428" s="47" t="s">
        <v>419</v>
      </c>
      <c r="E428" s="48">
        <v>45576</v>
      </c>
      <c r="F428" s="48">
        <v>45576</v>
      </c>
      <c r="G428" s="54">
        <v>84692</v>
      </c>
      <c r="H428" s="52"/>
      <c r="I428" s="52"/>
      <c r="J428" s="52"/>
      <c r="K428" s="52"/>
      <c r="L428" s="52"/>
      <c r="M428" s="52"/>
      <c r="N428" s="52"/>
      <c r="O428" s="52">
        <v>84692</v>
      </c>
      <c r="P428" s="47" t="s">
        <v>419</v>
      </c>
      <c r="Q428" s="51">
        <v>84692</v>
      </c>
      <c r="R428" s="53">
        <v>84692</v>
      </c>
      <c r="S428" s="53"/>
      <c r="T428" s="1" t="s">
        <v>604</v>
      </c>
      <c r="U428" s="2">
        <v>45723</v>
      </c>
      <c r="V428" s="45"/>
    </row>
    <row r="429" spans="1:22" x14ac:dyDescent="0.25">
      <c r="A429" s="45">
        <v>421</v>
      </c>
      <c r="B429" s="45" t="s">
        <v>647</v>
      </c>
      <c r="C429" s="52"/>
      <c r="D429" s="47" t="s">
        <v>420</v>
      </c>
      <c r="E429" s="48">
        <v>45576</v>
      </c>
      <c r="F429" s="48">
        <v>45576</v>
      </c>
      <c r="G429" s="54">
        <v>84692</v>
      </c>
      <c r="H429" s="52"/>
      <c r="I429" s="52"/>
      <c r="J429" s="52"/>
      <c r="K429" s="52"/>
      <c r="L429" s="52"/>
      <c r="M429" s="52"/>
      <c r="N429" s="52"/>
      <c r="O429" s="52">
        <v>84692</v>
      </c>
      <c r="P429" s="47" t="s">
        <v>420</v>
      </c>
      <c r="Q429" s="51">
        <v>84692</v>
      </c>
      <c r="R429" s="53">
        <v>84692</v>
      </c>
      <c r="S429" s="53"/>
      <c r="T429" s="1" t="s">
        <v>602</v>
      </c>
      <c r="U429" s="2">
        <v>45695</v>
      </c>
      <c r="V429" s="45"/>
    </row>
    <row r="430" spans="1:22" x14ac:dyDescent="0.25">
      <c r="A430" s="45">
        <v>422</v>
      </c>
      <c r="B430" s="45" t="s">
        <v>647</v>
      </c>
      <c r="C430" s="52"/>
      <c r="D430" s="47" t="s">
        <v>421</v>
      </c>
      <c r="E430" s="48">
        <v>45581</v>
      </c>
      <c r="F430" s="48">
        <v>45581</v>
      </c>
      <c r="G430" s="54">
        <v>627122</v>
      </c>
      <c r="H430" s="52"/>
      <c r="I430" s="52"/>
      <c r="J430" s="52"/>
      <c r="K430" s="52"/>
      <c r="L430" s="52"/>
      <c r="M430" s="52"/>
      <c r="N430" s="52"/>
      <c r="O430" s="52">
        <v>627122</v>
      </c>
      <c r="P430" s="47" t="s">
        <v>421</v>
      </c>
      <c r="Q430" s="51">
        <v>627122</v>
      </c>
      <c r="R430" s="53">
        <v>627122</v>
      </c>
      <c r="S430" s="53"/>
      <c r="T430" s="1" t="s">
        <v>602</v>
      </c>
      <c r="U430" s="2">
        <v>45695</v>
      </c>
      <c r="V430" s="45"/>
    </row>
    <row r="431" spans="1:22" x14ac:dyDescent="0.25">
      <c r="A431" s="45">
        <v>423</v>
      </c>
      <c r="B431" s="45" t="s">
        <v>647</v>
      </c>
      <c r="C431" s="52"/>
      <c r="D431" s="47" t="s">
        <v>422</v>
      </c>
      <c r="E431" s="48">
        <v>45581</v>
      </c>
      <c r="F431" s="48">
        <v>45581</v>
      </c>
      <c r="G431" s="54">
        <v>660903</v>
      </c>
      <c r="H431" s="52"/>
      <c r="I431" s="52"/>
      <c r="J431" s="52"/>
      <c r="K431" s="52"/>
      <c r="L431" s="52"/>
      <c r="M431" s="52"/>
      <c r="N431" s="52"/>
      <c r="O431" s="52">
        <v>660903</v>
      </c>
      <c r="P431" s="47" t="s">
        <v>422</v>
      </c>
      <c r="Q431" s="51">
        <v>660903</v>
      </c>
      <c r="R431" s="53">
        <v>660903</v>
      </c>
      <c r="S431" s="53"/>
      <c r="T431" s="1" t="s">
        <v>602</v>
      </c>
      <c r="U431" s="2">
        <v>45695</v>
      </c>
      <c r="V431" s="45"/>
    </row>
    <row r="432" spans="1:22" x14ac:dyDescent="0.25">
      <c r="A432" s="45">
        <v>424</v>
      </c>
      <c r="B432" s="45" t="s">
        <v>647</v>
      </c>
      <c r="C432" s="52"/>
      <c r="D432" s="47" t="s">
        <v>423</v>
      </c>
      <c r="E432" s="48">
        <v>45581</v>
      </c>
      <c r="F432" s="48">
        <v>45581</v>
      </c>
      <c r="G432" s="54">
        <v>660903</v>
      </c>
      <c r="H432" s="52"/>
      <c r="I432" s="52"/>
      <c r="J432" s="52"/>
      <c r="K432" s="52"/>
      <c r="L432" s="52"/>
      <c r="M432" s="52"/>
      <c r="N432" s="52"/>
      <c r="O432" s="52">
        <v>660903</v>
      </c>
      <c r="P432" s="47" t="s">
        <v>423</v>
      </c>
      <c r="Q432" s="51">
        <v>660903</v>
      </c>
      <c r="R432" s="53">
        <v>660903</v>
      </c>
      <c r="S432" s="53"/>
      <c r="T432" s="1" t="s">
        <v>602</v>
      </c>
      <c r="U432" s="2">
        <v>45695</v>
      </c>
      <c r="V432" s="45"/>
    </row>
    <row r="433" spans="1:22" x14ac:dyDescent="0.25">
      <c r="A433" s="45">
        <v>425</v>
      </c>
      <c r="B433" s="45" t="s">
        <v>647</v>
      </c>
      <c r="C433" s="52"/>
      <c r="D433" s="47" t="s">
        <v>424</v>
      </c>
      <c r="E433" s="48">
        <v>45581</v>
      </c>
      <c r="F433" s="48">
        <v>45581</v>
      </c>
      <c r="G433" s="54">
        <v>322202</v>
      </c>
      <c r="H433" s="52"/>
      <c r="I433" s="52"/>
      <c r="J433" s="52"/>
      <c r="K433" s="52"/>
      <c r="L433" s="52"/>
      <c r="M433" s="52"/>
      <c r="N433" s="52"/>
      <c r="O433" s="52">
        <v>322202</v>
      </c>
      <c r="P433" s="47" t="s">
        <v>424</v>
      </c>
      <c r="Q433" s="51">
        <v>322202</v>
      </c>
      <c r="R433" s="53">
        <v>322202</v>
      </c>
      <c r="S433" s="53"/>
      <c r="T433" s="1" t="s">
        <v>602</v>
      </c>
      <c r="U433" s="2">
        <v>45695</v>
      </c>
      <c r="V433" s="45"/>
    </row>
    <row r="434" spans="1:22" x14ac:dyDescent="0.25">
      <c r="A434" s="45">
        <v>426</v>
      </c>
      <c r="B434" s="45" t="s">
        <v>647</v>
      </c>
      <c r="C434" s="52"/>
      <c r="D434" s="47" t="s">
        <v>425</v>
      </c>
      <c r="E434" s="48">
        <v>45581</v>
      </c>
      <c r="F434" s="48">
        <v>45581</v>
      </c>
      <c r="G434" s="54">
        <v>322202</v>
      </c>
      <c r="H434" s="52"/>
      <c r="I434" s="52"/>
      <c r="J434" s="52"/>
      <c r="K434" s="52"/>
      <c r="L434" s="52"/>
      <c r="M434" s="52"/>
      <c r="N434" s="52"/>
      <c r="O434" s="52">
        <v>322202</v>
      </c>
      <c r="P434" s="47" t="s">
        <v>425</v>
      </c>
      <c r="Q434" s="51">
        <v>322202</v>
      </c>
      <c r="R434" s="53">
        <v>322202</v>
      </c>
      <c r="S434" s="53"/>
      <c r="T434" s="1" t="s">
        <v>602</v>
      </c>
      <c r="U434" s="2">
        <v>45695</v>
      </c>
      <c r="V434" s="45"/>
    </row>
    <row r="435" spans="1:22" x14ac:dyDescent="0.25">
      <c r="A435" s="45">
        <v>427</v>
      </c>
      <c r="B435" s="45" t="s">
        <v>647</v>
      </c>
      <c r="C435" s="52"/>
      <c r="D435" s="47" t="s">
        <v>426</v>
      </c>
      <c r="E435" s="48">
        <v>45581</v>
      </c>
      <c r="F435" s="48">
        <v>45581</v>
      </c>
      <c r="G435" s="54">
        <v>84692</v>
      </c>
      <c r="H435" s="52"/>
      <c r="I435" s="52"/>
      <c r="J435" s="52"/>
      <c r="K435" s="52"/>
      <c r="L435" s="52"/>
      <c r="M435" s="52"/>
      <c r="N435" s="52"/>
      <c r="O435" s="52">
        <v>84692</v>
      </c>
      <c r="P435" s="47" t="s">
        <v>426</v>
      </c>
      <c r="Q435" s="51">
        <v>84692</v>
      </c>
      <c r="R435" s="53">
        <v>84692</v>
      </c>
      <c r="S435" s="53"/>
      <c r="T435" s="1" t="s">
        <v>604</v>
      </c>
      <c r="U435" s="2">
        <v>45723</v>
      </c>
      <c r="V435" s="45"/>
    </row>
    <row r="436" spans="1:22" x14ac:dyDescent="0.25">
      <c r="A436" s="45">
        <v>428</v>
      </c>
      <c r="B436" s="45" t="s">
        <v>647</v>
      </c>
      <c r="C436" s="52"/>
      <c r="D436" s="47" t="s">
        <v>427</v>
      </c>
      <c r="E436" s="48">
        <v>45581</v>
      </c>
      <c r="F436" s="48">
        <v>45581</v>
      </c>
      <c r="G436" s="54">
        <v>322202</v>
      </c>
      <c r="H436" s="52"/>
      <c r="I436" s="52"/>
      <c r="J436" s="52"/>
      <c r="K436" s="52"/>
      <c r="L436" s="52"/>
      <c r="M436" s="52"/>
      <c r="N436" s="52"/>
      <c r="O436" s="52">
        <v>322202</v>
      </c>
      <c r="P436" s="47" t="s">
        <v>427</v>
      </c>
      <c r="Q436" s="51">
        <v>322202</v>
      </c>
      <c r="R436" s="53">
        <v>322202</v>
      </c>
      <c r="S436" s="53"/>
      <c r="T436" s="1" t="s">
        <v>604</v>
      </c>
      <c r="U436" s="2">
        <v>45723</v>
      </c>
      <c r="V436" s="45"/>
    </row>
    <row r="437" spans="1:22" x14ac:dyDescent="0.25">
      <c r="A437" s="45">
        <v>429</v>
      </c>
      <c r="B437" s="45" t="s">
        <v>647</v>
      </c>
      <c r="C437" s="52"/>
      <c r="D437" s="47" t="s">
        <v>428</v>
      </c>
      <c r="E437" s="48">
        <v>45582</v>
      </c>
      <c r="F437" s="48">
        <v>45582</v>
      </c>
      <c r="G437" s="54">
        <v>322202</v>
      </c>
      <c r="H437" s="52"/>
      <c r="I437" s="52"/>
      <c r="J437" s="52"/>
      <c r="K437" s="52"/>
      <c r="L437" s="52"/>
      <c r="M437" s="52"/>
      <c r="N437" s="52"/>
      <c r="O437" s="52">
        <v>322202</v>
      </c>
      <c r="P437" s="47" t="s">
        <v>428</v>
      </c>
      <c r="Q437" s="51">
        <v>322202</v>
      </c>
      <c r="R437" s="53">
        <v>322202</v>
      </c>
      <c r="S437" s="53"/>
      <c r="T437" s="1" t="s">
        <v>604</v>
      </c>
      <c r="U437" s="2">
        <v>45723</v>
      </c>
      <c r="V437" s="45"/>
    </row>
    <row r="438" spans="1:22" x14ac:dyDescent="0.25">
      <c r="A438" s="45">
        <v>430</v>
      </c>
      <c r="B438" s="45" t="s">
        <v>647</v>
      </c>
      <c r="C438" s="52"/>
      <c r="D438" s="47" t="s">
        <v>429</v>
      </c>
      <c r="E438" s="48">
        <v>45582</v>
      </c>
      <c r="F438" s="48">
        <v>45582</v>
      </c>
      <c r="G438" s="54">
        <v>283589</v>
      </c>
      <c r="H438" s="52"/>
      <c r="I438" s="52"/>
      <c r="J438" s="52"/>
      <c r="K438" s="52"/>
      <c r="L438" s="52"/>
      <c r="M438" s="52"/>
      <c r="N438" s="52"/>
      <c r="O438" s="52">
        <v>283589</v>
      </c>
      <c r="P438" s="47" t="s">
        <v>429</v>
      </c>
      <c r="Q438" s="51">
        <v>283589</v>
      </c>
      <c r="R438" s="53">
        <v>283589</v>
      </c>
      <c r="S438" s="53"/>
      <c r="T438" s="1" t="s">
        <v>604</v>
      </c>
      <c r="U438" s="2">
        <v>45723</v>
      </c>
      <c r="V438" s="45"/>
    </row>
    <row r="439" spans="1:22" x14ac:dyDescent="0.25">
      <c r="A439" s="45">
        <v>431</v>
      </c>
      <c r="B439" s="45" t="s">
        <v>647</v>
      </c>
      <c r="C439" s="52"/>
      <c r="D439" s="47" t="s">
        <v>430</v>
      </c>
      <c r="E439" s="48">
        <v>45582</v>
      </c>
      <c r="F439" s="48">
        <v>45582</v>
      </c>
      <c r="G439" s="54">
        <v>283589</v>
      </c>
      <c r="H439" s="52"/>
      <c r="I439" s="52"/>
      <c r="J439" s="52"/>
      <c r="K439" s="52"/>
      <c r="L439" s="52"/>
      <c r="M439" s="52"/>
      <c r="N439" s="52"/>
      <c r="O439" s="52">
        <v>283589</v>
      </c>
      <c r="P439" s="47" t="s">
        <v>430</v>
      </c>
      <c r="Q439" s="51">
        <v>283589</v>
      </c>
      <c r="R439" s="53">
        <v>283589</v>
      </c>
      <c r="S439" s="53"/>
      <c r="T439" s="1" t="s">
        <v>604</v>
      </c>
      <c r="U439" s="2">
        <v>45723</v>
      </c>
      <c r="V439" s="45"/>
    </row>
    <row r="440" spans="1:22" x14ac:dyDescent="0.25">
      <c r="A440" s="45">
        <v>432</v>
      </c>
      <c r="B440" s="45" t="s">
        <v>647</v>
      </c>
      <c r="C440" s="52"/>
      <c r="D440" s="47" t="s">
        <v>431</v>
      </c>
      <c r="E440" s="48">
        <v>45587</v>
      </c>
      <c r="F440" s="48">
        <v>45587</v>
      </c>
      <c r="G440" s="54">
        <v>322202</v>
      </c>
      <c r="H440" s="52"/>
      <c r="I440" s="52"/>
      <c r="J440" s="52"/>
      <c r="K440" s="52"/>
      <c r="L440" s="52"/>
      <c r="M440" s="52"/>
      <c r="N440" s="52"/>
      <c r="O440" s="52">
        <v>322202</v>
      </c>
      <c r="P440" s="47" t="s">
        <v>431</v>
      </c>
      <c r="Q440" s="51">
        <v>322202</v>
      </c>
      <c r="R440" s="53">
        <v>322202</v>
      </c>
      <c r="S440" s="53"/>
      <c r="T440" s="1" t="s">
        <v>604</v>
      </c>
      <c r="U440" s="2">
        <v>45723</v>
      </c>
      <c r="V440" s="45"/>
    </row>
    <row r="441" spans="1:22" x14ac:dyDescent="0.25">
      <c r="A441" s="45">
        <v>433</v>
      </c>
      <c r="B441" s="45" t="s">
        <v>647</v>
      </c>
      <c r="C441" s="52"/>
      <c r="D441" s="47" t="s">
        <v>432</v>
      </c>
      <c r="E441" s="48">
        <v>45588</v>
      </c>
      <c r="F441" s="48">
        <v>45588</v>
      </c>
      <c r="G441" s="54">
        <v>394438</v>
      </c>
      <c r="H441" s="52"/>
      <c r="I441" s="52"/>
      <c r="J441" s="52"/>
      <c r="K441" s="52"/>
      <c r="L441" s="52"/>
      <c r="M441" s="52"/>
      <c r="N441" s="52"/>
      <c r="O441" s="52">
        <v>394438</v>
      </c>
      <c r="P441" s="47" t="s">
        <v>432</v>
      </c>
      <c r="Q441" s="51">
        <v>394438</v>
      </c>
      <c r="R441" s="53">
        <v>394438</v>
      </c>
      <c r="S441" s="53"/>
      <c r="T441" s="1" t="s">
        <v>604</v>
      </c>
      <c r="U441" s="2">
        <v>45723</v>
      </c>
      <c r="V441" s="45"/>
    </row>
    <row r="442" spans="1:22" x14ac:dyDescent="0.25">
      <c r="A442" s="45">
        <v>434</v>
      </c>
      <c r="B442" s="45" t="s">
        <v>647</v>
      </c>
      <c r="C442" s="52"/>
      <c r="D442" s="47" t="s">
        <v>433</v>
      </c>
      <c r="E442" s="48">
        <v>45588</v>
      </c>
      <c r="F442" s="48">
        <v>45588</v>
      </c>
      <c r="G442" s="54">
        <v>322202</v>
      </c>
      <c r="H442" s="52"/>
      <c r="I442" s="52"/>
      <c r="J442" s="52"/>
      <c r="K442" s="52"/>
      <c r="L442" s="52"/>
      <c r="M442" s="52"/>
      <c r="N442" s="52"/>
      <c r="O442" s="52">
        <v>322202</v>
      </c>
      <c r="P442" s="47" t="s">
        <v>433</v>
      </c>
      <c r="Q442" s="51">
        <v>322202</v>
      </c>
      <c r="R442" s="53">
        <v>322202</v>
      </c>
      <c r="S442" s="53"/>
      <c r="T442" s="1" t="s">
        <v>604</v>
      </c>
      <c r="U442" s="2">
        <v>45723</v>
      </c>
      <c r="V442" s="45"/>
    </row>
    <row r="443" spans="1:22" x14ac:dyDescent="0.25">
      <c r="A443" s="45">
        <v>435</v>
      </c>
      <c r="B443" s="45" t="s">
        <v>647</v>
      </c>
      <c r="C443" s="52"/>
      <c r="D443" s="47" t="s">
        <v>434</v>
      </c>
      <c r="E443" s="48">
        <v>45588</v>
      </c>
      <c r="F443" s="48">
        <v>45588</v>
      </c>
      <c r="G443" s="54">
        <v>358471</v>
      </c>
      <c r="H443" s="52"/>
      <c r="I443" s="52"/>
      <c r="J443" s="52"/>
      <c r="K443" s="52"/>
      <c r="L443" s="52"/>
      <c r="M443" s="52"/>
      <c r="N443" s="52"/>
      <c r="O443" s="52">
        <v>358471</v>
      </c>
      <c r="P443" s="47" t="s">
        <v>434</v>
      </c>
      <c r="Q443" s="51">
        <v>358471</v>
      </c>
      <c r="R443" s="53">
        <v>358471</v>
      </c>
      <c r="S443" s="53"/>
      <c r="T443" s="1" t="s">
        <v>604</v>
      </c>
      <c r="U443" s="2">
        <v>45723</v>
      </c>
      <c r="V443" s="45"/>
    </row>
    <row r="444" spans="1:22" x14ac:dyDescent="0.25">
      <c r="A444" s="45">
        <v>436</v>
      </c>
      <c r="B444" s="45" t="s">
        <v>647</v>
      </c>
      <c r="C444" s="52"/>
      <c r="D444" s="47" t="s">
        <v>435</v>
      </c>
      <c r="E444" s="48">
        <v>45588</v>
      </c>
      <c r="F444" s="48">
        <v>45588</v>
      </c>
      <c r="G444" s="54">
        <v>322202</v>
      </c>
      <c r="H444" s="52"/>
      <c r="I444" s="52"/>
      <c r="J444" s="52"/>
      <c r="K444" s="52"/>
      <c r="L444" s="52"/>
      <c r="M444" s="52"/>
      <c r="N444" s="52"/>
      <c r="O444" s="52">
        <v>322202</v>
      </c>
      <c r="P444" s="47" t="s">
        <v>435</v>
      </c>
      <c r="Q444" s="51">
        <v>322202</v>
      </c>
      <c r="R444" s="53">
        <v>322202</v>
      </c>
      <c r="S444" s="53"/>
      <c r="T444" s="1" t="s">
        <v>604</v>
      </c>
      <c r="U444" s="2">
        <v>45723</v>
      </c>
      <c r="V444" s="45"/>
    </row>
    <row r="445" spans="1:22" x14ac:dyDescent="0.25">
      <c r="A445" s="45">
        <v>437</v>
      </c>
      <c r="B445" s="45" t="s">
        <v>647</v>
      </c>
      <c r="C445" s="52"/>
      <c r="D445" s="47" t="s">
        <v>436</v>
      </c>
      <c r="E445" s="48">
        <v>45588</v>
      </c>
      <c r="F445" s="48">
        <v>45588</v>
      </c>
      <c r="G445" s="54">
        <v>322202</v>
      </c>
      <c r="H445" s="52"/>
      <c r="I445" s="52"/>
      <c r="J445" s="52"/>
      <c r="K445" s="52"/>
      <c r="L445" s="52"/>
      <c r="M445" s="52"/>
      <c r="N445" s="52"/>
      <c r="O445" s="52">
        <v>322202</v>
      </c>
      <c r="P445" s="47" t="s">
        <v>436</v>
      </c>
      <c r="Q445" s="51">
        <v>322202</v>
      </c>
      <c r="R445" s="53">
        <v>322202</v>
      </c>
      <c r="S445" s="53"/>
      <c r="T445" s="1" t="s">
        <v>604</v>
      </c>
      <c r="U445" s="2">
        <v>45723</v>
      </c>
      <c r="V445" s="45"/>
    </row>
    <row r="446" spans="1:22" x14ac:dyDescent="0.25">
      <c r="A446" s="45">
        <v>438</v>
      </c>
      <c r="B446" s="45" t="s">
        <v>647</v>
      </c>
      <c r="C446" s="52"/>
      <c r="D446" s="47" t="s">
        <v>437</v>
      </c>
      <c r="E446" s="48">
        <v>45588</v>
      </c>
      <c r="F446" s="48">
        <v>45588</v>
      </c>
      <c r="G446" s="54">
        <v>358471</v>
      </c>
      <c r="H446" s="52"/>
      <c r="I446" s="52"/>
      <c r="J446" s="52"/>
      <c r="K446" s="52"/>
      <c r="L446" s="52"/>
      <c r="M446" s="52"/>
      <c r="N446" s="52"/>
      <c r="O446" s="52">
        <v>358471</v>
      </c>
      <c r="P446" s="47" t="s">
        <v>437</v>
      </c>
      <c r="Q446" s="51">
        <v>358471</v>
      </c>
      <c r="R446" s="53">
        <v>358471</v>
      </c>
      <c r="S446" s="53"/>
      <c r="T446" s="1" t="s">
        <v>604</v>
      </c>
      <c r="U446" s="2">
        <v>45723</v>
      </c>
      <c r="V446" s="45"/>
    </row>
    <row r="447" spans="1:22" x14ac:dyDescent="0.25">
      <c r="A447" s="45">
        <v>439</v>
      </c>
      <c r="B447" s="45" t="s">
        <v>647</v>
      </c>
      <c r="C447" s="52"/>
      <c r="D447" s="47" t="s">
        <v>438</v>
      </c>
      <c r="E447" s="48">
        <v>45589</v>
      </c>
      <c r="F447" s="48">
        <v>45589</v>
      </c>
      <c r="G447" s="54">
        <v>322202</v>
      </c>
      <c r="H447" s="52"/>
      <c r="I447" s="52"/>
      <c r="J447" s="52"/>
      <c r="K447" s="52"/>
      <c r="L447" s="52"/>
      <c r="M447" s="52"/>
      <c r="N447" s="52"/>
      <c r="O447" s="52">
        <v>322202</v>
      </c>
      <c r="P447" s="47" t="s">
        <v>438</v>
      </c>
      <c r="Q447" s="51">
        <v>322202</v>
      </c>
      <c r="R447" s="53">
        <v>322202</v>
      </c>
      <c r="S447" s="53"/>
      <c r="T447" s="1" t="s">
        <v>604</v>
      </c>
      <c r="U447" s="2">
        <v>45723</v>
      </c>
      <c r="V447" s="45"/>
    </row>
    <row r="448" spans="1:22" x14ac:dyDescent="0.25">
      <c r="A448" s="45">
        <v>440</v>
      </c>
      <c r="B448" s="45" t="s">
        <v>647</v>
      </c>
      <c r="C448" s="52"/>
      <c r="D448" s="47" t="s">
        <v>439</v>
      </c>
      <c r="E448" s="48">
        <v>45589</v>
      </c>
      <c r="F448" s="48">
        <v>45589</v>
      </c>
      <c r="G448" s="54">
        <v>84692</v>
      </c>
      <c r="H448" s="52"/>
      <c r="I448" s="52"/>
      <c r="J448" s="52"/>
      <c r="K448" s="52"/>
      <c r="L448" s="52"/>
      <c r="M448" s="52"/>
      <c r="N448" s="52"/>
      <c r="O448" s="52">
        <v>84692</v>
      </c>
      <c r="P448" s="47" t="s">
        <v>439</v>
      </c>
      <c r="Q448" s="51">
        <v>84692</v>
      </c>
      <c r="R448" s="53">
        <v>84692</v>
      </c>
      <c r="S448" s="53"/>
      <c r="T448" s="1" t="s">
        <v>604</v>
      </c>
      <c r="U448" s="2">
        <v>45723</v>
      </c>
      <c r="V448" s="45"/>
    </row>
    <row r="449" spans="1:22" x14ac:dyDescent="0.25">
      <c r="A449" s="45">
        <v>441</v>
      </c>
      <c r="B449" s="45" t="s">
        <v>647</v>
      </c>
      <c r="C449" s="52"/>
      <c r="D449" s="47" t="s">
        <v>440</v>
      </c>
      <c r="E449" s="48">
        <v>45589</v>
      </c>
      <c r="F449" s="48">
        <v>45589</v>
      </c>
      <c r="G449" s="54">
        <v>84692</v>
      </c>
      <c r="H449" s="52"/>
      <c r="I449" s="52"/>
      <c r="J449" s="52"/>
      <c r="K449" s="52"/>
      <c r="L449" s="52"/>
      <c r="M449" s="52"/>
      <c r="N449" s="52"/>
      <c r="O449" s="52">
        <v>84692</v>
      </c>
      <c r="P449" s="47" t="s">
        <v>440</v>
      </c>
      <c r="Q449" s="51">
        <v>84692</v>
      </c>
      <c r="R449" s="53">
        <v>84692</v>
      </c>
      <c r="S449" s="53"/>
      <c r="T449" s="1" t="s">
        <v>604</v>
      </c>
      <c r="U449" s="2">
        <v>45723</v>
      </c>
      <c r="V449" s="45"/>
    </row>
    <row r="450" spans="1:22" x14ac:dyDescent="0.25">
      <c r="A450" s="45">
        <v>442</v>
      </c>
      <c r="B450" s="45" t="s">
        <v>647</v>
      </c>
      <c r="C450" s="52"/>
      <c r="D450" s="47" t="s">
        <v>441</v>
      </c>
      <c r="E450" s="48">
        <v>45589</v>
      </c>
      <c r="F450" s="48">
        <v>45589</v>
      </c>
      <c r="G450" s="54">
        <v>358471</v>
      </c>
      <c r="H450" s="52"/>
      <c r="I450" s="52"/>
      <c r="J450" s="52"/>
      <c r="K450" s="52"/>
      <c r="L450" s="52"/>
      <c r="M450" s="52"/>
      <c r="N450" s="52"/>
      <c r="O450" s="52">
        <v>358471</v>
      </c>
      <c r="P450" s="47" t="s">
        <v>441</v>
      </c>
      <c r="Q450" s="51">
        <v>358471</v>
      </c>
      <c r="R450" s="53">
        <v>358471</v>
      </c>
      <c r="S450" s="53"/>
      <c r="T450" s="1" t="s">
        <v>604</v>
      </c>
      <c r="U450" s="2">
        <v>45723</v>
      </c>
      <c r="V450" s="45"/>
    </row>
    <row r="451" spans="1:22" x14ac:dyDescent="0.25">
      <c r="A451" s="45">
        <v>443</v>
      </c>
      <c r="B451" s="45" t="s">
        <v>647</v>
      </c>
      <c r="C451" s="52"/>
      <c r="D451" s="47" t="s">
        <v>442</v>
      </c>
      <c r="E451" s="48">
        <v>45590</v>
      </c>
      <c r="F451" s="48">
        <v>45590</v>
      </c>
      <c r="G451" s="54">
        <v>283589</v>
      </c>
      <c r="H451" s="52"/>
      <c r="I451" s="52"/>
      <c r="J451" s="52"/>
      <c r="K451" s="52"/>
      <c r="L451" s="52"/>
      <c r="M451" s="52"/>
      <c r="N451" s="52"/>
      <c r="O451" s="52">
        <v>283589</v>
      </c>
      <c r="P451" s="47" t="s">
        <v>442</v>
      </c>
      <c r="Q451" s="51">
        <v>283589</v>
      </c>
      <c r="R451" s="53">
        <v>283589</v>
      </c>
      <c r="S451" s="53"/>
      <c r="T451" s="1" t="s">
        <v>602</v>
      </c>
      <c r="U451" s="2">
        <v>45695</v>
      </c>
      <c r="V451" s="45"/>
    </row>
    <row r="452" spans="1:22" x14ac:dyDescent="0.25">
      <c r="A452" s="45">
        <v>444</v>
      </c>
      <c r="B452" s="45" t="s">
        <v>647</v>
      </c>
      <c r="C452" s="52"/>
      <c r="D452" s="47" t="s">
        <v>443</v>
      </c>
      <c r="E452" s="48">
        <v>45590</v>
      </c>
      <c r="F452" s="48">
        <v>45590</v>
      </c>
      <c r="G452" s="54">
        <v>283589</v>
      </c>
      <c r="H452" s="52"/>
      <c r="I452" s="52"/>
      <c r="J452" s="52"/>
      <c r="K452" s="52"/>
      <c r="L452" s="52"/>
      <c r="M452" s="52"/>
      <c r="N452" s="52"/>
      <c r="O452" s="52">
        <v>283589</v>
      </c>
      <c r="P452" s="47" t="s">
        <v>443</v>
      </c>
      <c r="Q452" s="51">
        <v>283589</v>
      </c>
      <c r="R452" s="53">
        <v>283589</v>
      </c>
      <c r="S452" s="53"/>
      <c r="T452" s="1" t="s">
        <v>604</v>
      </c>
      <c r="U452" s="2">
        <v>45723</v>
      </c>
      <c r="V452" s="45"/>
    </row>
    <row r="453" spans="1:22" x14ac:dyDescent="0.25">
      <c r="A453" s="45">
        <v>445</v>
      </c>
      <c r="B453" s="45" t="s">
        <v>647</v>
      </c>
      <c r="C453" s="52"/>
      <c r="D453" s="47" t="s">
        <v>444</v>
      </c>
      <c r="E453" s="48">
        <v>45591</v>
      </c>
      <c r="F453" s="48">
        <v>45591</v>
      </c>
      <c r="G453" s="54">
        <v>627122</v>
      </c>
      <c r="H453" s="52"/>
      <c r="I453" s="52"/>
      <c r="J453" s="52"/>
      <c r="K453" s="52"/>
      <c r="L453" s="52"/>
      <c r="M453" s="52"/>
      <c r="N453" s="52"/>
      <c r="O453" s="52">
        <v>627122</v>
      </c>
      <c r="P453" s="47" t="s">
        <v>444</v>
      </c>
      <c r="Q453" s="51">
        <v>627122</v>
      </c>
      <c r="R453" s="53">
        <v>627122</v>
      </c>
      <c r="S453" s="53"/>
      <c r="T453" s="1" t="s">
        <v>604</v>
      </c>
      <c r="U453" s="2">
        <v>45723</v>
      </c>
      <c r="V453" s="45"/>
    </row>
    <row r="454" spans="1:22" x14ac:dyDescent="0.25">
      <c r="A454" s="45">
        <v>446</v>
      </c>
      <c r="B454" s="45" t="s">
        <v>647</v>
      </c>
      <c r="C454" s="52"/>
      <c r="D454" s="47" t="s">
        <v>445</v>
      </c>
      <c r="E454" s="48">
        <v>45591</v>
      </c>
      <c r="F454" s="48">
        <v>45591</v>
      </c>
      <c r="G454" s="54">
        <v>660903</v>
      </c>
      <c r="H454" s="52"/>
      <c r="I454" s="52"/>
      <c r="J454" s="52"/>
      <c r="K454" s="52"/>
      <c r="L454" s="52"/>
      <c r="M454" s="52"/>
      <c r="N454" s="52"/>
      <c r="O454" s="52">
        <v>660903</v>
      </c>
      <c r="P454" s="47" t="s">
        <v>445</v>
      </c>
      <c r="Q454" s="51">
        <v>660903</v>
      </c>
      <c r="R454" s="53">
        <v>660903</v>
      </c>
      <c r="S454" s="53"/>
      <c r="T454" s="1" t="s">
        <v>604</v>
      </c>
      <c r="U454" s="2">
        <v>45723</v>
      </c>
      <c r="V454" s="45"/>
    </row>
    <row r="455" spans="1:22" x14ac:dyDescent="0.25">
      <c r="A455" s="45">
        <v>447</v>
      </c>
      <c r="B455" s="45" t="s">
        <v>647</v>
      </c>
      <c r="C455" s="52"/>
      <c r="D455" s="47" t="s">
        <v>446</v>
      </c>
      <c r="E455" s="48">
        <v>45591</v>
      </c>
      <c r="F455" s="48">
        <v>45591</v>
      </c>
      <c r="G455" s="54">
        <v>660903</v>
      </c>
      <c r="H455" s="52"/>
      <c r="I455" s="52"/>
      <c r="J455" s="52"/>
      <c r="K455" s="52"/>
      <c r="L455" s="52"/>
      <c r="M455" s="52"/>
      <c r="N455" s="52"/>
      <c r="O455" s="52">
        <v>660903</v>
      </c>
      <c r="P455" s="47" t="s">
        <v>446</v>
      </c>
      <c r="Q455" s="51">
        <v>660903</v>
      </c>
      <c r="R455" s="53">
        <v>660903</v>
      </c>
      <c r="S455" s="53"/>
      <c r="T455" s="1" t="s">
        <v>604</v>
      </c>
      <c r="U455" s="2">
        <v>45723</v>
      </c>
      <c r="V455" s="45"/>
    </row>
    <row r="456" spans="1:22" x14ac:dyDescent="0.25">
      <c r="A456" s="45">
        <v>448</v>
      </c>
      <c r="B456" s="45" t="s">
        <v>647</v>
      </c>
      <c r="C456" s="52"/>
      <c r="D456" s="47" t="s">
        <v>447</v>
      </c>
      <c r="E456" s="48">
        <v>45591</v>
      </c>
      <c r="F456" s="48">
        <v>45591</v>
      </c>
      <c r="G456" s="54">
        <v>660903</v>
      </c>
      <c r="H456" s="52"/>
      <c r="I456" s="52"/>
      <c r="J456" s="52"/>
      <c r="K456" s="52"/>
      <c r="L456" s="52"/>
      <c r="M456" s="52"/>
      <c r="N456" s="52"/>
      <c r="O456" s="52">
        <v>660903</v>
      </c>
      <c r="P456" s="47" t="s">
        <v>447</v>
      </c>
      <c r="Q456" s="51">
        <v>660903</v>
      </c>
      <c r="R456" s="53">
        <v>660903</v>
      </c>
      <c r="S456" s="53"/>
      <c r="T456" s="1" t="s">
        <v>604</v>
      </c>
      <c r="U456" s="2">
        <v>45723</v>
      </c>
      <c r="V456" s="45"/>
    </row>
    <row r="457" spans="1:22" x14ac:dyDescent="0.25">
      <c r="A457" s="45">
        <v>449</v>
      </c>
      <c r="B457" s="45" t="s">
        <v>647</v>
      </c>
      <c r="C457" s="52"/>
      <c r="D457" s="47" t="s">
        <v>448</v>
      </c>
      <c r="E457" s="48">
        <v>45591</v>
      </c>
      <c r="F457" s="48">
        <v>45591</v>
      </c>
      <c r="G457" s="54">
        <v>322202</v>
      </c>
      <c r="H457" s="52"/>
      <c r="I457" s="52"/>
      <c r="J457" s="52"/>
      <c r="K457" s="52"/>
      <c r="L457" s="52"/>
      <c r="M457" s="52"/>
      <c r="N457" s="52"/>
      <c r="O457" s="52">
        <v>322202</v>
      </c>
      <c r="P457" s="47" t="s">
        <v>448</v>
      </c>
      <c r="Q457" s="51">
        <v>322202</v>
      </c>
      <c r="R457" s="53">
        <v>322202</v>
      </c>
      <c r="S457" s="53"/>
      <c r="T457" s="1" t="s">
        <v>604</v>
      </c>
      <c r="U457" s="2">
        <v>45723</v>
      </c>
      <c r="V457" s="45"/>
    </row>
    <row r="458" spans="1:22" x14ac:dyDescent="0.25">
      <c r="A458" s="45">
        <v>450</v>
      </c>
      <c r="B458" s="45" t="s">
        <v>647</v>
      </c>
      <c r="C458" s="52"/>
      <c r="D458" s="47" t="s">
        <v>449</v>
      </c>
      <c r="E458" s="48">
        <v>45591</v>
      </c>
      <c r="F458" s="48">
        <v>45591</v>
      </c>
      <c r="G458" s="54">
        <v>84692</v>
      </c>
      <c r="H458" s="52"/>
      <c r="I458" s="52"/>
      <c r="J458" s="52"/>
      <c r="K458" s="52"/>
      <c r="L458" s="52"/>
      <c r="M458" s="52"/>
      <c r="N458" s="52"/>
      <c r="O458" s="52">
        <v>84692</v>
      </c>
      <c r="P458" s="47" t="s">
        <v>449</v>
      </c>
      <c r="Q458" s="51">
        <v>84692</v>
      </c>
      <c r="R458" s="53">
        <v>84692</v>
      </c>
      <c r="S458" s="53"/>
      <c r="T458" s="1" t="s">
        <v>604</v>
      </c>
      <c r="U458" s="2">
        <v>45723</v>
      </c>
      <c r="V458" s="45"/>
    </row>
    <row r="459" spans="1:22" x14ac:dyDescent="0.25">
      <c r="A459" s="45">
        <v>451</v>
      </c>
      <c r="B459" s="45" t="s">
        <v>647</v>
      </c>
      <c r="C459" s="52"/>
      <c r="D459" s="47" t="s">
        <v>450</v>
      </c>
      <c r="E459" s="48">
        <v>45591</v>
      </c>
      <c r="F459" s="48">
        <v>45591</v>
      </c>
      <c r="G459" s="54">
        <v>84692</v>
      </c>
      <c r="H459" s="52"/>
      <c r="I459" s="52"/>
      <c r="J459" s="52"/>
      <c r="K459" s="52"/>
      <c r="L459" s="52"/>
      <c r="M459" s="52"/>
      <c r="N459" s="52"/>
      <c r="O459" s="52">
        <v>84692</v>
      </c>
      <c r="P459" s="47" t="s">
        <v>450</v>
      </c>
      <c r="Q459" s="51">
        <v>84692</v>
      </c>
      <c r="R459" s="53">
        <v>84692</v>
      </c>
      <c r="S459" s="53"/>
      <c r="T459" s="1" t="s">
        <v>604</v>
      </c>
      <c r="U459" s="2">
        <v>45723</v>
      </c>
      <c r="V459" s="45"/>
    </row>
    <row r="460" spans="1:22" x14ac:dyDescent="0.25">
      <c r="A460" s="45">
        <v>452</v>
      </c>
      <c r="B460" s="45" t="s">
        <v>647</v>
      </c>
      <c r="C460" s="52"/>
      <c r="D460" s="47" t="s">
        <v>451</v>
      </c>
      <c r="E460" s="48">
        <v>45591</v>
      </c>
      <c r="F460" s="48">
        <v>45591</v>
      </c>
      <c r="G460" s="54">
        <v>322202</v>
      </c>
      <c r="H460" s="52"/>
      <c r="I460" s="52"/>
      <c r="J460" s="52"/>
      <c r="K460" s="52"/>
      <c r="L460" s="52"/>
      <c r="M460" s="52"/>
      <c r="N460" s="52"/>
      <c r="O460" s="52">
        <v>322202</v>
      </c>
      <c r="P460" s="47" t="s">
        <v>451</v>
      </c>
      <c r="Q460" s="51">
        <v>322202</v>
      </c>
      <c r="R460" s="53">
        <v>322202</v>
      </c>
      <c r="S460" s="53"/>
      <c r="T460" s="1" t="s">
        <v>604</v>
      </c>
      <c r="U460" s="2">
        <v>45723</v>
      </c>
      <c r="V460" s="45"/>
    </row>
    <row r="461" spans="1:22" x14ac:dyDescent="0.25">
      <c r="A461" s="45">
        <v>453</v>
      </c>
      <c r="B461" s="45" t="s">
        <v>647</v>
      </c>
      <c r="C461" s="52"/>
      <c r="D461" s="47" t="s">
        <v>452</v>
      </c>
      <c r="E461" s="48">
        <v>45593</v>
      </c>
      <c r="F461" s="48">
        <v>45593</v>
      </c>
      <c r="G461" s="54">
        <v>322202</v>
      </c>
      <c r="H461" s="52"/>
      <c r="I461" s="52"/>
      <c r="J461" s="52"/>
      <c r="K461" s="52"/>
      <c r="L461" s="52"/>
      <c r="M461" s="52"/>
      <c r="N461" s="52"/>
      <c r="O461" s="52">
        <v>322202</v>
      </c>
      <c r="P461" s="47" t="s">
        <v>452</v>
      </c>
      <c r="Q461" s="51">
        <v>322202</v>
      </c>
      <c r="R461" s="53">
        <v>322202</v>
      </c>
      <c r="S461" s="53"/>
      <c r="T461" s="1" t="s">
        <v>604</v>
      </c>
      <c r="U461" s="2">
        <v>45723</v>
      </c>
      <c r="V461" s="45"/>
    </row>
    <row r="462" spans="1:22" x14ac:dyDescent="0.25">
      <c r="A462" s="45">
        <v>454</v>
      </c>
      <c r="B462" s="45" t="s">
        <v>647</v>
      </c>
      <c r="C462" s="52"/>
      <c r="D462" s="47" t="s">
        <v>453</v>
      </c>
      <c r="E462" s="48">
        <v>45594</v>
      </c>
      <c r="F462" s="48">
        <v>45594</v>
      </c>
      <c r="G462" s="54">
        <v>84692</v>
      </c>
      <c r="H462" s="52"/>
      <c r="I462" s="52"/>
      <c r="J462" s="52"/>
      <c r="K462" s="52"/>
      <c r="L462" s="52"/>
      <c r="M462" s="52"/>
      <c r="N462" s="52"/>
      <c r="O462" s="52">
        <v>84692</v>
      </c>
      <c r="P462" s="47" t="s">
        <v>453</v>
      </c>
      <c r="Q462" s="51">
        <v>84692</v>
      </c>
      <c r="R462" s="53">
        <v>84692</v>
      </c>
      <c r="S462" s="53"/>
      <c r="T462" s="1" t="s">
        <v>604</v>
      </c>
      <c r="U462" s="2">
        <v>45723</v>
      </c>
      <c r="V462" s="45"/>
    </row>
    <row r="463" spans="1:22" x14ac:dyDescent="0.25">
      <c r="A463" s="45">
        <v>455</v>
      </c>
      <c r="B463" s="45" t="s">
        <v>647</v>
      </c>
      <c r="C463" s="52"/>
      <c r="D463" s="47" t="s">
        <v>454</v>
      </c>
      <c r="E463" s="48">
        <v>45595</v>
      </c>
      <c r="F463" s="48">
        <v>45595</v>
      </c>
      <c r="G463" s="54">
        <v>322202</v>
      </c>
      <c r="H463" s="52"/>
      <c r="I463" s="52"/>
      <c r="J463" s="52"/>
      <c r="K463" s="52"/>
      <c r="L463" s="52"/>
      <c r="M463" s="52"/>
      <c r="N463" s="52"/>
      <c r="O463" s="52">
        <v>322202</v>
      </c>
      <c r="P463" s="47" t="s">
        <v>454</v>
      </c>
      <c r="Q463" s="51">
        <v>322202</v>
      </c>
      <c r="R463" s="53">
        <v>322202</v>
      </c>
      <c r="S463" s="53"/>
      <c r="T463" s="1" t="s">
        <v>604</v>
      </c>
      <c r="U463" s="2">
        <v>45723</v>
      </c>
      <c r="V463" s="45"/>
    </row>
    <row r="464" spans="1:22" x14ac:dyDescent="0.25">
      <c r="A464" s="45">
        <v>456</v>
      </c>
      <c r="B464" s="45" t="s">
        <v>647</v>
      </c>
      <c r="C464" s="52"/>
      <c r="D464" s="47" t="s">
        <v>455</v>
      </c>
      <c r="E464" s="48">
        <v>45602</v>
      </c>
      <c r="F464" s="48">
        <v>45602</v>
      </c>
      <c r="G464" s="54">
        <v>322202</v>
      </c>
      <c r="H464" s="52"/>
      <c r="I464" s="52"/>
      <c r="J464" s="52"/>
      <c r="K464" s="52"/>
      <c r="L464" s="52"/>
      <c r="M464" s="52"/>
      <c r="N464" s="52"/>
      <c r="O464" s="52">
        <v>322202</v>
      </c>
      <c r="P464" s="47" t="s">
        <v>455</v>
      </c>
      <c r="Q464" s="51">
        <v>322202</v>
      </c>
      <c r="R464" s="53">
        <v>322202</v>
      </c>
      <c r="S464" s="53"/>
      <c r="T464" s="1" t="s">
        <v>601</v>
      </c>
      <c r="U464" s="2">
        <v>45754</v>
      </c>
      <c r="V464" s="45"/>
    </row>
    <row r="465" spans="1:22" x14ac:dyDescent="0.25">
      <c r="A465" s="45">
        <v>457</v>
      </c>
      <c r="B465" s="45" t="s">
        <v>647</v>
      </c>
      <c r="C465" s="52"/>
      <c r="D465" s="47" t="s">
        <v>456</v>
      </c>
      <c r="E465" s="48">
        <v>45602</v>
      </c>
      <c r="F465" s="48">
        <v>45602</v>
      </c>
      <c r="G465" s="54">
        <v>358471</v>
      </c>
      <c r="H465" s="52"/>
      <c r="I465" s="52"/>
      <c r="J465" s="52"/>
      <c r="K465" s="52"/>
      <c r="L465" s="52"/>
      <c r="M465" s="52"/>
      <c r="N465" s="52"/>
      <c r="O465" s="52">
        <v>358471</v>
      </c>
      <c r="P465" s="47" t="s">
        <v>456</v>
      </c>
      <c r="Q465" s="51">
        <v>358471</v>
      </c>
      <c r="R465" s="53">
        <v>358471</v>
      </c>
      <c r="S465" s="53"/>
      <c r="T465" s="1" t="s">
        <v>601</v>
      </c>
      <c r="U465" s="2">
        <v>45754</v>
      </c>
      <c r="V465" s="45"/>
    </row>
    <row r="466" spans="1:22" x14ac:dyDescent="0.25">
      <c r="A466" s="45">
        <v>458</v>
      </c>
      <c r="B466" s="45" t="s">
        <v>647</v>
      </c>
      <c r="C466" s="52"/>
      <c r="D466" s="47" t="s">
        <v>457</v>
      </c>
      <c r="E466" s="48">
        <v>45602</v>
      </c>
      <c r="F466" s="48">
        <v>45602</v>
      </c>
      <c r="G466" s="54">
        <v>358471</v>
      </c>
      <c r="H466" s="52"/>
      <c r="I466" s="52"/>
      <c r="J466" s="52"/>
      <c r="K466" s="52"/>
      <c r="L466" s="52"/>
      <c r="M466" s="52"/>
      <c r="N466" s="52"/>
      <c r="O466" s="52">
        <v>358471</v>
      </c>
      <c r="P466" s="47" t="s">
        <v>457</v>
      </c>
      <c r="Q466" s="51">
        <v>358471</v>
      </c>
      <c r="R466" s="53">
        <v>358471</v>
      </c>
      <c r="S466" s="53"/>
      <c r="T466" s="1" t="s">
        <v>601</v>
      </c>
      <c r="U466" s="2">
        <v>45754</v>
      </c>
      <c r="V466" s="45"/>
    </row>
    <row r="467" spans="1:22" x14ac:dyDescent="0.25">
      <c r="A467" s="45">
        <v>459</v>
      </c>
      <c r="B467" s="45" t="s">
        <v>647</v>
      </c>
      <c r="C467" s="52"/>
      <c r="D467" s="47" t="s">
        <v>458</v>
      </c>
      <c r="E467" s="48">
        <v>45602</v>
      </c>
      <c r="F467" s="48">
        <v>45602</v>
      </c>
      <c r="G467" s="54">
        <v>322202</v>
      </c>
      <c r="H467" s="52"/>
      <c r="I467" s="52"/>
      <c r="J467" s="52"/>
      <c r="K467" s="52"/>
      <c r="L467" s="52"/>
      <c r="M467" s="52"/>
      <c r="N467" s="52"/>
      <c r="O467" s="52">
        <v>322202</v>
      </c>
      <c r="P467" s="47" t="s">
        <v>458</v>
      </c>
      <c r="Q467" s="51">
        <v>322202</v>
      </c>
      <c r="R467" s="53">
        <v>322202</v>
      </c>
      <c r="S467" s="53"/>
      <c r="T467" s="1" t="s">
        <v>601</v>
      </c>
      <c r="U467" s="2">
        <v>45754</v>
      </c>
      <c r="V467" s="45"/>
    </row>
    <row r="468" spans="1:22" x14ac:dyDescent="0.25">
      <c r="A468" s="45">
        <v>460</v>
      </c>
      <c r="B468" s="45" t="s">
        <v>647</v>
      </c>
      <c r="C468" s="52"/>
      <c r="D468" s="47" t="s">
        <v>459</v>
      </c>
      <c r="E468" s="48">
        <v>45602</v>
      </c>
      <c r="F468" s="48">
        <v>45602</v>
      </c>
      <c r="G468" s="54">
        <v>322202</v>
      </c>
      <c r="H468" s="52"/>
      <c r="I468" s="52"/>
      <c r="J468" s="52"/>
      <c r="K468" s="52"/>
      <c r="L468" s="52"/>
      <c r="M468" s="52"/>
      <c r="N468" s="52"/>
      <c r="O468" s="52">
        <v>322202</v>
      </c>
      <c r="P468" s="47" t="s">
        <v>459</v>
      </c>
      <c r="Q468" s="51">
        <v>322202</v>
      </c>
      <c r="R468" s="53">
        <v>322202</v>
      </c>
      <c r="S468" s="53"/>
      <c r="T468" s="1" t="s">
        <v>601</v>
      </c>
      <c r="U468" s="2">
        <v>45754</v>
      </c>
      <c r="V468" s="45"/>
    </row>
    <row r="469" spans="1:22" x14ac:dyDescent="0.25">
      <c r="A469" s="45">
        <v>461</v>
      </c>
      <c r="B469" s="45" t="s">
        <v>647</v>
      </c>
      <c r="C469" s="52"/>
      <c r="D469" s="47" t="s">
        <v>460</v>
      </c>
      <c r="E469" s="48">
        <v>45603</v>
      </c>
      <c r="F469" s="48">
        <v>45603</v>
      </c>
      <c r="G469" s="54">
        <v>1577630</v>
      </c>
      <c r="H469" s="52"/>
      <c r="I469" s="52"/>
      <c r="J469" s="52"/>
      <c r="K469" s="52"/>
      <c r="L469" s="52"/>
      <c r="M469" s="52"/>
      <c r="N469" s="52"/>
      <c r="O469" s="52">
        <v>1577630</v>
      </c>
      <c r="P469" s="47" t="s">
        <v>460</v>
      </c>
      <c r="Q469" s="51">
        <v>1577630</v>
      </c>
      <c r="R469" s="53">
        <v>1577630</v>
      </c>
      <c r="S469" s="53"/>
      <c r="T469" s="1" t="s">
        <v>603</v>
      </c>
      <c r="U469" s="2">
        <v>45672</v>
      </c>
      <c r="V469" s="45"/>
    </row>
    <row r="470" spans="1:22" x14ac:dyDescent="0.25">
      <c r="A470" s="45">
        <v>462</v>
      </c>
      <c r="B470" s="45" t="s">
        <v>647</v>
      </c>
      <c r="C470" s="52"/>
      <c r="D470" s="47" t="s">
        <v>461</v>
      </c>
      <c r="E470" s="48">
        <v>45603</v>
      </c>
      <c r="F470" s="48">
        <v>45603</v>
      </c>
      <c r="G470" s="54">
        <v>1577630</v>
      </c>
      <c r="H470" s="52"/>
      <c r="I470" s="52"/>
      <c r="J470" s="52"/>
      <c r="K470" s="52"/>
      <c r="L470" s="52"/>
      <c r="M470" s="52"/>
      <c r="N470" s="52"/>
      <c r="O470" s="52">
        <v>1577630</v>
      </c>
      <c r="P470" s="47" t="s">
        <v>461</v>
      </c>
      <c r="Q470" s="51">
        <v>1577630</v>
      </c>
      <c r="R470" s="53">
        <v>1577630</v>
      </c>
      <c r="S470" s="53"/>
      <c r="T470" s="1" t="s">
        <v>603</v>
      </c>
      <c r="U470" s="2">
        <v>45672</v>
      </c>
      <c r="V470" s="45"/>
    </row>
    <row r="471" spans="1:22" x14ac:dyDescent="0.25">
      <c r="A471" s="45">
        <v>463</v>
      </c>
      <c r="B471" s="45" t="s">
        <v>647</v>
      </c>
      <c r="C471" s="52"/>
      <c r="D471" s="47" t="s">
        <v>462</v>
      </c>
      <c r="E471" s="48">
        <v>45603</v>
      </c>
      <c r="F471" s="48">
        <v>45603</v>
      </c>
      <c r="G471" s="54">
        <v>1577630</v>
      </c>
      <c r="H471" s="52"/>
      <c r="I471" s="52"/>
      <c r="J471" s="52"/>
      <c r="K471" s="52"/>
      <c r="L471" s="52"/>
      <c r="M471" s="52"/>
      <c r="N471" s="52"/>
      <c r="O471" s="52">
        <v>1577630</v>
      </c>
      <c r="P471" s="47" t="s">
        <v>462</v>
      </c>
      <c r="Q471" s="51">
        <v>1577630</v>
      </c>
      <c r="R471" s="53">
        <v>1577630</v>
      </c>
      <c r="S471" s="53"/>
      <c r="T471" s="1" t="s">
        <v>603</v>
      </c>
      <c r="U471" s="2">
        <v>45672</v>
      </c>
      <c r="V471" s="45"/>
    </row>
    <row r="472" spans="1:22" x14ac:dyDescent="0.25">
      <c r="A472" s="45">
        <v>464</v>
      </c>
      <c r="B472" s="45" t="s">
        <v>647</v>
      </c>
      <c r="C472" s="52"/>
      <c r="D472" s="47" t="s">
        <v>463</v>
      </c>
      <c r="E472" s="48">
        <v>45603</v>
      </c>
      <c r="F472" s="48">
        <v>45603</v>
      </c>
      <c r="G472" s="54">
        <v>322202</v>
      </c>
      <c r="H472" s="52"/>
      <c r="I472" s="52"/>
      <c r="J472" s="52"/>
      <c r="K472" s="52"/>
      <c r="L472" s="52"/>
      <c r="M472" s="52"/>
      <c r="N472" s="52"/>
      <c r="O472" s="52">
        <v>322202</v>
      </c>
      <c r="P472" s="47" t="s">
        <v>463</v>
      </c>
      <c r="Q472" s="51">
        <v>322202</v>
      </c>
      <c r="R472" s="53">
        <v>322202</v>
      </c>
      <c r="S472" s="53"/>
      <c r="T472" s="1" t="s">
        <v>601</v>
      </c>
      <c r="U472" s="2">
        <v>45754</v>
      </c>
      <c r="V472" s="45"/>
    </row>
    <row r="473" spans="1:22" x14ac:dyDescent="0.25">
      <c r="A473" s="45">
        <v>465</v>
      </c>
      <c r="B473" s="45" t="s">
        <v>647</v>
      </c>
      <c r="C473" s="52"/>
      <c r="D473" s="47" t="s">
        <v>464</v>
      </c>
      <c r="E473" s="48">
        <v>45604</v>
      </c>
      <c r="F473" s="48">
        <v>45604</v>
      </c>
      <c r="G473" s="54">
        <v>84692</v>
      </c>
      <c r="H473" s="52"/>
      <c r="I473" s="52"/>
      <c r="J473" s="52"/>
      <c r="K473" s="52"/>
      <c r="L473" s="52"/>
      <c r="M473" s="52"/>
      <c r="N473" s="52"/>
      <c r="O473" s="52">
        <v>84692</v>
      </c>
      <c r="P473" s="47" t="s">
        <v>464</v>
      </c>
      <c r="Q473" s="51">
        <v>84692</v>
      </c>
      <c r="R473" s="53">
        <v>84692</v>
      </c>
      <c r="S473" s="53"/>
      <c r="T473" s="1" t="s">
        <v>601</v>
      </c>
      <c r="U473" s="2">
        <v>45754</v>
      </c>
      <c r="V473" s="45"/>
    </row>
    <row r="474" spans="1:22" x14ac:dyDescent="0.25">
      <c r="A474" s="45">
        <v>466</v>
      </c>
      <c r="B474" s="45" t="s">
        <v>647</v>
      </c>
      <c r="C474" s="52"/>
      <c r="D474" s="47" t="s">
        <v>465</v>
      </c>
      <c r="E474" s="48">
        <v>45604</v>
      </c>
      <c r="F474" s="48">
        <v>45604</v>
      </c>
      <c r="G474" s="54">
        <v>322202</v>
      </c>
      <c r="H474" s="52"/>
      <c r="I474" s="52"/>
      <c r="J474" s="52"/>
      <c r="K474" s="52"/>
      <c r="L474" s="52"/>
      <c r="M474" s="52"/>
      <c r="N474" s="52"/>
      <c r="O474" s="52">
        <v>322202</v>
      </c>
      <c r="P474" s="47" t="s">
        <v>465</v>
      </c>
      <c r="Q474" s="51">
        <v>322202</v>
      </c>
      <c r="R474" s="53">
        <v>322202</v>
      </c>
      <c r="S474" s="53"/>
      <c r="T474" s="1" t="s">
        <v>601</v>
      </c>
      <c r="U474" s="2">
        <v>45754</v>
      </c>
      <c r="V474" s="45"/>
    </row>
    <row r="475" spans="1:22" x14ac:dyDescent="0.25">
      <c r="A475" s="45">
        <v>467</v>
      </c>
      <c r="B475" s="45" t="s">
        <v>647</v>
      </c>
      <c r="C475" s="52"/>
      <c r="D475" s="47" t="s">
        <v>466</v>
      </c>
      <c r="E475" s="48">
        <v>45604</v>
      </c>
      <c r="F475" s="48">
        <v>45604</v>
      </c>
      <c r="G475" s="54">
        <v>394438</v>
      </c>
      <c r="H475" s="52"/>
      <c r="I475" s="52"/>
      <c r="J475" s="52"/>
      <c r="K475" s="52"/>
      <c r="L475" s="52"/>
      <c r="M475" s="52"/>
      <c r="N475" s="52"/>
      <c r="O475" s="52">
        <v>394438</v>
      </c>
      <c r="P475" s="47" t="s">
        <v>466</v>
      </c>
      <c r="Q475" s="51">
        <v>394438</v>
      </c>
      <c r="R475" s="53">
        <v>394438</v>
      </c>
      <c r="S475" s="53"/>
      <c r="T475" s="1" t="s">
        <v>601</v>
      </c>
      <c r="U475" s="2">
        <v>45754</v>
      </c>
      <c r="V475" s="45"/>
    </row>
    <row r="476" spans="1:22" x14ac:dyDescent="0.25">
      <c r="A476" s="45">
        <v>468</v>
      </c>
      <c r="B476" s="45" t="s">
        <v>647</v>
      </c>
      <c r="C476" s="52"/>
      <c r="D476" s="47" t="s">
        <v>467</v>
      </c>
      <c r="E476" s="48">
        <v>45604</v>
      </c>
      <c r="F476" s="48">
        <v>45604</v>
      </c>
      <c r="G476" s="54">
        <v>322202</v>
      </c>
      <c r="H476" s="52"/>
      <c r="I476" s="52"/>
      <c r="J476" s="52"/>
      <c r="K476" s="52"/>
      <c r="L476" s="52"/>
      <c r="M476" s="52"/>
      <c r="N476" s="52"/>
      <c r="O476" s="52">
        <v>322202</v>
      </c>
      <c r="P476" s="47" t="s">
        <v>467</v>
      </c>
      <c r="Q476" s="51">
        <v>322202</v>
      </c>
      <c r="R476" s="53">
        <v>322202</v>
      </c>
      <c r="S476" s="53"/>
      <c r="T476" s="1" t="s">
        <v>601</v>
      </c>
      <c r="U476" s="2">
        <v>45754</v>
      </c>
      <c r="V476" s="45"/>
    </row>
    <row r="477" spans="1:22" x14ac:dyDescent="0.25">
      <c r="A477" s="45">
        <v>469</v>
      </c>
      <c r="B477" s="45" t="s">
        <v>647</v>
      </c>
      <c r="C477" s="52"/>
      <c r="D477" s="47" t="s">
        <v>468</v>
      </c>
      <c r="E477" s="48">
        <v>45604</v>
      </c>
      <c r="F477" s="48">
        <v>45604</v>
      </c>
      <c r="G477" s="54">
        <v>283589</v>
      </c>
      <c r="H477" s="52"/>
      <c r="I477" s="52"/>
      <c r="J477" s="52"/>
      <c r="K477" s="52"/>
      <c r="L477" s="52"/>
      <c r="M477" s="52"/>
      <c r="N477" s="52"/>
      <c r="O477" s="52">
        <v>283589</v>
      </c>
      <c r="P477" s="47" t="s">
        <v>468</v>
      </c>
      <c r="Q477" s="51">
        <v>283589</v>
      </c>
      <c r="R477" s="53">
        <v>283589</v>
      </c>
      <c r="S477" s="53"/>
      <c r="T477" s="1" t="s">
        <v>601</v>
      </c>
      <c r="U477" s="2">
        <v>45754</v>
      </c>
      <c r="V477" s="45"/>
    </row>
    <row r="478" spans="1:22" x14ac:dyDescent="0.25">
      <c r="A478" s="45">
        <v>470</v>
      </c>
      <c r="B478" s="45" t="s">
        <v>647</v>
      </c>
      <c r="C478" s="52"/>
      <c r="D478" s="47" t="s">
        <v>469</v>
      </c>
      <c r="E478" s="48">
        <v>45605</v>
      </c>
      <c r="F478" s="48">
        <v>45605</v>
      </c>
      <c r="G478" s="54">
        <v>627122</v>
      </c>
      <c r="H478" s="52"/>
      <c r="I478" s="52"/>
      <c r="J478" s="52"/>
      <c r="K478" s="52"/>
      <c r="L478" s="52"/>
      <c r="M478" s="52"/>
      <c r="N478" s="52"/>
      <c r="O478" s="52">
        <v>627122</v>
      </c>
      <c r="P478" s="47" t="s">
        <v>469</v>
      </c>
      <c r="Q478" s="51">
        <v>627122</v>
      </c>
      <c r="R478" s="53">
        <v>627122</v>
      </c>
      <c r="S478" s="53"/>
      <c r="T478" s="1" t="s">
        <v>601</v>
      </c>
      <c r="U478" s="2">
        <v>45754</v>
      </c>
      <c r="V478" s="45"/>
    </row>
    <row r="479" spans="1:22" x14ac:dyDescent="0.25">
      <c r="A479" s="45">
        <v>471</v>
      </c>
      <c r="B479" s="45" t="s">
        <v>647</v>
      </c>
      <c r="C479" s="52"/>
      <c r="D479" s="47" t="s">
        <v>470</v>
      </c>
      <c r="E479" s="48">
        <v>45605</v>
      </c>
      <c r="F479" s="48">
        <v>45605</v>
      </c>
      <c r="G479" s="54">
        <v>627122</v>
      </c>
      <c r="H479" s="52"/>
      <c r="I479" s="52"/>
      <c r="J479" s="52"/>
      <c r="K479" s="52"/>
      <c r="L479" s="52"/>
      <c r="M479" s="52"/>
      <c r="N479" s="52"/>
      <c r="O479" s="52">
        <v>627122</v>
      </c>
      <c r="P479" s="47" t="s">
        <v>470</v>
      </c>
      <c r="Q479" s="51">
        <v>627122</v>
      </c>
      <c r="R479" s="53">
        <v>627122</v>
      </c>
      <c r="S479" s="53"/>
      <c r="T479" s="1" t="s">
        <v>601</v>
      </c>
      <c r="U479" s="2">
        <v>45754</v>
      </c>
      <c r="V479" s="45"/>
    </row>
    <row r="480" spans="1:22" x14ac:dyDescent="0.25">
      <c r="A480" s="45">
        <v>472</v>
      </c>
      <c r="B480" s="45" t="s">
        <v>647</v>
      </c>
      <c r="C480" s="52"/>
      <c r="D480" s="47" t="s">
        <v>471</v>
      </c>
      <c r="E480" s="48">
        <v>45605</v>
      </c>
      <c r="F480" s="48">
        <v>45605</v>
      </c>
      <c r="G480" s="54">
        <v>660903</v>
      </c>
      <c r="H480" s="52"/>
      <c r="I480" s="52"/>
      <c r="J480" s="52"/>
      <c r="K480" s="52"/>
      <c r="L480" s="52"/>
      <c r="M480" s="52"/>
      <c r="N480" s="52"/>
      <c r="O480" s="52">
        <v>660903</v>
      </c>
      <c r="P480" s="47" t="s">
        <v>471</v>
      </c>
      <c r="Q480" s="51">
        <v>660903</v>
      </c>
      <c r="R480" s="53">
        <v>660903</v>
      </c>
      <c r="S480" s="53"/>
      <c r="T480" s="1" t="s">
        <v>601</v>
      </c>
      <c r="U480" s="2">
        <v>45754</v>
      </c>
      <c r="V480" s="45"/>
    </row>
    <row r="481" spans="1:22" x14ac:dyDescent="0.25">
      <c r="A481" s="45">
        <v>473</v>
      </c>
      <c r="B481" s="45" t="s">
        <v>647</v>
      </c>
      <c r="C481" s="52"/>
      <c r="D481" s="47" t="s">
        <v>472</v>
      </c>
      <c r="E481" s="48">
        <v>45605</v>
      </c>
      <c r="F481" s="48">
        <v>45605</v>
      </c>
      <c r="G481" s="54">
        <v>322202</v>
      </c>
      <c r="H481" s="52"/>
      <c r="I481" s="52"/>
      <c r="J481" s="52"/>
      <c r="K481" s="52"/>
      <c r="L481" s="52"/>
      <c r="M481" s="52"/>
      <c r="N481" s="52"/>
      <c r="O481" s="52">
        <v>322202</v>
      </c>
      <c r="P481" s="47" t="s">
        <v>472</v>
      </c>
      <c r="Q481" s="51">
        <v>322202</v>
      </c>
      <c r="R481" s="53">
        <v>322202</v>
      </c>
      <c r="S481" s="53"/>
      <c r="T481" s="1" t="s">
        <v>601</v>
      </c>
      <c r="U481" s="2">
        <v>45754</v>
      </c>
      <c r="V481" s="45"/>
    </row>
    <row r="482" spans="1:22" x14ac:dyDescent="0.25">
      <c r="A482" s="45">
        <v>474</v>
      </c>
      <c r="B482" s="45" t="s">
        <v>647</v>
      </c>
      <c r="C482" s="52"/>
      <c r="D482" s="47" t="s">
        <v>473</v>
      </c>
      <c r="E482" s="48">
        <v>45605</v>
      </c>
      <c r="F482" s="48">
        <v>45605</v>
      </c>
      <c r="G482" s="54">
        <v>84692</v>
      </c>
      <c r="H482" s="52"/>
      <c r="I482" s="52"/>
      <c r="J482" s="52"/>
      <c r="K482" s="52"/>
      <c r="L482" s="52"/>
      <c r="M482" s="52"/>
      <c r="N482" s="52"/>
      <c r="O482" s="52">
        <v>84692</v>
      </c>
      <c r="P482" s="47" t="s">
        <v>473</v>
      </c>
      <c r="Q482" s="51">
        <v>84692</v>
      </c>
      <c r="R482" s="53">
        <v>84692</v>
      </c>
      <c r="S482" s="53"/>
      <c r="T482" s="1" t="s">
        <v>605</v>
      </c>
      <c r="U482" s="2">
        <v>45709</v>
      </c>
      <c r="V482" s="45"/>
    </row>
    <row r="483" spans="1:22" x14ac:dyDescent="0.25">
      <c r="A483" s="45">
        <v>475</v>
      </c>
      <c r="B483" s="45" t="s">
        <v>647</v>
      </c>
      <c r="C483" s="52"/>
      <c r="D483" s="47" t="s">
        <v>474</v>
      </c>
      <c r="E483" s="48">
        <v>45605</v>
      </c>
      <c r="F483" s="48">
        <v>45605</v>
      </c>
      <c r="G483" s="54">
        <v>115373</v>
      </c>
      <c r="H483" s="52"/>
      <c r="I483" s="52"/>
      <c r="J483" s="52"/>
      <c r="K483" s="52"/>
      <c r="L483" s="52"/>
      <c r="M483" s="52"/>
      <c r="N483" s="52"/>
      <c r="O483" s="52">
        <v>115373</v>
      </c>
      <c r="P483" s="47" t="s">
        <v>474</v>
      </c>
      <c r="Q483" s="51">
        <v>115373</v>
      </c>
      <c r="R483" s="53">
        <v>115373</v>
      </c>
      <c r="S483" s="53"/>
      <c r="T483" s="1" t="s">
        <v>601</v>
      </c>
      <c r="U483" s="2">
        <v>45754</v>
      </c>
      <c r="V483" s="45"/>
    </row>
    <row r="484" spans="1:22" x14ac:dyDescent="0.25">
      <c r="A484" s="45">
        <v>476</v>
      </c>
      <c r="B484" s="45" t="s">
        <v>647</v>
      </c>
      <c r="C484" s="52"/>
      <c r="D484" s="47" t="s">
        <v>475</v>
      </c>
      <c r="E484" s="48">
        <v>45609</v>
      </c>
      <c r="F484" s="48">
        <v>45609</v>
      </c>
      <c r="G484" s="54">
        <v>322202</v>
      </c>
      <c r="H484" s="52"/>
      <c r="I484" s="52"/>
      <c r="J484" s="52"/>
      <c r="K484" s="52"/>
      <c r="L484" s="52"/>
      <c r="M484" s="52"/>
      <c r="N484" s="52"/>
      <c r="O484" s="52">
        <v>322202</v>
      </c>
      <c r="P484" s="47" t="s">
        <v>475</v>
      </c>
      <c r="Q484" s="51">
        <v>322202</v>
      </c>
      <c r="R484" s="53">
        <v>322202</v>
      </c>
      <c r="S484" s="53"/>
      <c r="T484" s="1" t="s">
        <v>601</v>
      </c>
      <c r="U484" s="2">
        <v>45754</v>
      </c>
      <c r="V484" s="45"/>
    </row>
    <row r="485" spans="1:22" x14ac:dyDescent="0.25">
      <c r="A485" s="45">
        <v>477</v>
      </c>
      <c r="B485" s="45" t="s">
        <v>647</v>
      </c>
      <c r="C485" s="52"/>
      <c r="D485" s="47" t="s">
        <v>476</v>
      </c>
      <c r="E485" s="48">
        <v>45615</v>
      </c>
      <c r="F485" s="48">
        <v>45615</v>
      </c>
      <c r="G485" s="54">
        <v>322202</v>
      </c>
      <c r="H485" s="52"/>
      <c r="I485" s="52"/>
      <c r="J485" s="52"/>
      <c r="K485" s="52"/>
      <c r="L485" s="52"/>
      <c r="M485" s="52"/>
      <c r="N485" s="52"/>
      <c r="O485" s="52">
        <v>322202</v>
      </c>
      <c r="P485" s="47" t="s">
        <v>476</v>
      </c>
      <c r="Q485" s="51">
        <v>322202</v>
      </c>
      <c r="R485" s="53">
        <v>322202</v>
      </c>
      <c r="S485" s="53"/>
      <c r="T485" s="1" t="s">
        <v>601</v>
      </c>
      <c r="U485" s="2">
        <v>45754</v>
      </c>
      <c r="V485" s="45"/>
    </row>
    <row r="486" spans="1:22" x14ac:dyDescent="0.25">
      <c r="A486" s="45">
        <v>478</v>
      </c>
      <c r="B486" s="45"/>
      <c r="C486" s="52"/>
      <c r="D486" s="47" t="s">
        <v>477</v>
      </c>
      <c r="E486" s="48">
        <v>45615</v>
      </c>
      <c r="F486" s="48">
        <v>45615</v>
      </c>
      <c r="G486" s="54">
        <v>177145</v>
      </c>
      <c r="H486" s="52"/>
      <c r="I486" s="52"/>
      <c r="J486" s="52"/>
      <c r="K486" s="52"/>
      <c r="L486" s="52"/>
      <c r="M486" s="52"/>
      <c r="N486" s="52"/>
      <c r="O486" s="52">
        <v>177145</v>
      </c>
      <c r="P486" s="47" t="s">
        <v>477</v>
      </c>
      <c r="Q486" s="51">
        <v>177145</v>
      </c>
      <c r="R486" s="53">
        <v>0</v>
      </c>
      <c r="S486" s="53">
        <v>177145</v>
      </c>
      <c r="T486" s="1" t="s">
        <v>584</v>
      </c>
      <c r="U486" s="2" t="s">
        <v>584</v>
      </c>
      <c r="V486" s="45"/>
    </row>
    <row r="487" spans="1:22" x14ac:dyDescent="0.25">
      <c r="A487" s="45">
        <v>479</v>
      </c>
      <c r="B487" s="45" t="s">
        <v>647</v>
      </c>
      <c r="C487" s="52"/>
      <c r="D487" s="47" t="s">
        <v>478</v>
      </c>
      <c r="E487" s="48">
        <v>45615</v>
      </c>
      <c r="F487" s="48">
        <v>45615</v>
      </c>
      <c r="G487" s="54">
        <v>322202</v>
      </c>
      <c r="H487" s="52"/>
      <c r="I487" s="52"/>
      <c r="J487" s="52"/>
      <c r="K487" s="52"/>
      <c r="L487" s="52"/>
      <c r="M487" s="52"/>
      <c r="N487" s="52"/>
      <c r="O487" s="52">
        <v>322202</v>
      </c>
      <c r="P487" s="47" t="s">
        <v>478</v>
      </c>
      <c r="Q487" s="51">
        <v>322202</v>
      </c>
      <c r="R487" s="53">
        <v>322202</v>
      </c>
      <c r="S487" s="53"/>
      <c r="T487" s="1" t="s">
        <v>601</v>
      </c>
      <c r="U487" s="2">
        <v>45754</v>
      </c>
      <c r="V487" s="45"/>
    </row>
    <row r="488" spans="1:22" x14ac:dyDescent="0.25">
      <c r="A488" s="45">
        <v>480</v>
      </c>
      <c r="B488" s="45" t="s">
        <v>647</v>
      </c>
      <c r="C488" s="52"/>
      <c r="D488" s="47" t="s">
        <v>479</v>
      </c>
      <c r="E488" s="48">
        <v>45615</v>
      </c>
      <c r="F488" s="48">
        <v>45615</v>
      </c>
      <c r="G488" s="54">
        <v>322202</v>
      </c>
      <c r="H488" s="52"/>
      <c r="I488" s="52"/>
      <c r="J488" s="52"/>
      <c r="K488" s="52"/>
      <c r="L488" s="52"/>
      <c r="M488" s="52"/>
      <c r="N488" s="52"/>
      <c r="O488" s="52">
        <v>322202</v>
      </c>
      <c r="P488" s="47" t="s">
        <v>479</v>
      </c>
      <c r="Q488" s="51">
        <v>322202</v>
      </c>
      <c r="R488" s="53">
        <v>322202</v>
      </c>
      <c r="S488" s="53"/>
      <c r="T488" s="1" t="s">
        <v>601</v>
      </c>
      <c r="U488" s="2">
        <v>45754</v>
      </c>
      <c r="V488" s="45"/>
    </row>
    <row r="489" spans="1:22" x14ac:dyDescent="0.25">
      <c r="A489" s="45">
        <v>481</v>
      </c>
      <c r="B489" s="45" t="s">
        <v>647</v>
      </c>
      <c r="C489" s="52"/>
      <c r="D489" s="47" t="s">
        <v>480</v>
      </c>
      <c r="E489" s="48">
        <v>45615</v>
      </c>
      <c r="F489" s="48">
        <v>45615</v>
      </c>
      <c r="G489" s="54">
        <v>322202</v>
      </c>
      <c r="H489" s="52"/>
      <c r="I489" s="52"/>
      <c r="J489" s="52"/>
      <c r="K489" s="52"/>
      <c r="L489" s="52"/>
      <c r="M489" s="52"/>
      <c r="N489" s="52"/>
      <c r="O489" s="52">
        <v>322202</v>
      </c>
      <c r="P489" s="47" t="s">
        <v>480</v>
      </c>
      <c r="Q489" s="51">
        <v>322202</v>
      </c>
      <c r="R489" s="53">
        <v>322202</v>
      </c>
      <c r="S489" s="53"/>
      <c r="T489" s="1" t="s">
        <v>601</v>
      </c>
      <c r="U489" s="2">
        <v>45754</v>
      </c>
      <c r="V489" s="45"/>
    </row>
    <row r="490" spans="1:22" x14ac:dyDescent="0.25">
      <c r="A490" s="45">
        <v>482</v>
      </c>
      <c r="B490" s="45" t="s">
        <v>647</v>
      </c>
      <c r="C490" s="52"/>
      <c r="D490" s="47" t="s">
        <v>481</v>
      </c>
      <c r="E490" s="48">
        <v>45615</v>
      </c>
      <c r="F490" s="48">
        <v>45615</v>
      </c>
      <c r="G490" s="54">
        <v>322202</v>
      </c>
      <c r="H490" s="52"/>
      <c r="I490" s="52"/>
      <c r="J490" s="52"/>
      <c r="K490" s="52"/>
      <c r="L490" s="52"/>
      <c r="M490" s="52"/>
      <c r="N490" s="52"/>
      <c r="O490" s="52">
        <v>322202</v>
      </c>
      <c r="P490" s="47" t="s">
        <v>481</v>
      </c>
      <c r="Q490" s="51">
        <v>322202</v>
      </c>
      <c r="R490" s="53">
        <v>322202</v>
      </c>
      <c r="S490" s="53"/>
      <c r="T490" s="1" t="s">
        <v>601</v>
      </c>
      <c r="U490" s="2">
        <v>45754</v>
      </c>
      <c r="V490" s="45"/>
    </row>
    <row r="491" spans="1:22" x14ac:dyDescent="0.25">
      <c r="A491" s="45">
        <v>483</v>
      </c>
      <c r="B491" s="45" t="s">
        <v>647</v>
      </c>
      <c r="C491" s="52"/>
      <c r="D491" s="47" t="s">
        <v>482</v>
      </c>
      <c r="E491" s="48">
        <v>45615</v>
      </c>
      <c r="F491" s="48">
        <v>45615</v>
      </c>
      <c r="G491" s="54">
        <v>322202</v>
      </c>
      <c r="H491" s="52"/>
      <c r="I491" s="52"/>
      <c r="J491" s="52"/>
      <c r="K491" s="52"/>
      <c r="L491" s="52"/>
      <c r="M491" s="52"/>
      <c r="N491" s="52"/>
      <c r="O491" s="52">
        <v>322202</v>
      </c>
      <c r="P491" s="47" t="s">
        <v>482</v>
      </c>
      <c r="Q491" s="51">
        <v>322202</v>
      </c>
      <c r="R491" s="53">
        <v>322202</v>
      </c>
      <c r="S491" s="53"/>
      <c r="T491" s="1" t="s">
        <v>601</v>
      </c>
      <c r="U491" s="2">
        <v>45754</v>
      </c>
      <c r="V491" s="45"/>
    </row>
    <row r="492" spans="1:22" x14ac:dyDescent="0.25">
      <c r="A492" s="45">
        <v>484</v>
      </c>
      <c r="B492" s="45" t="s">
        <v>647</v>
      </c>
      <c r="C492" s="52"/>
      <c r="D492" s="47" t="s">
        <v>483</v>
      </c>
      <c r="E492" s="48">
        <v>45615</v>
      </c>
      <c r="F492" s="48">
        <v>45615</v>
      </c>
      <c r="G492" s="54">
        <v>322202</v>
      </c>
      <c r="H492" s="52"/>
      <c r="I492" s="52"/>
      <c r="J492" s="52"/>
      <c r="K492" s="52"/>
      <c r="L492" s="52"/>
      <c r="M492" s="52"/>
      <c r="N492" s="52"/>
      <c r="O492" s="52">
        <v>322202</v>
      </c>
      <c r="P492" s="47" t="s">
        <v>483</v>
      </c>
      <c r="Q492" s="51">
        <v>322202</v>
      </c>
      <c r="R492" s="53">
        <v>322202</v>
      </c>
      <c r="S492" s="53"/>
      <c r="T492" s="1" t="s">
        <v>601</v>
      </c>
      <c r="U492" s="2">
        <v>45754</v>
      </c>
      <c r="V492" s="45"/>
    </row>
    <row r="493" spans="1:22" x14ac:dyDescent="0.25">
      <c r="A493" s="45">
        <v>485</v>
      </c>
      <c r="B493" s="45" t="s">
        <v>647</v>
      </c>
      <c r="C493" s="52"/>
      <c r="D493" s="47" t="s">
        <v>484</v>
      </c>
      <c r="E493" s="48">
        <v>45616</v>
      </c>
      <c r="F493" s="48">
        <v>45616</v>
      </c>
      <c r="G493" s="54">
        <v>1577630</v>
      </c>
      <c r="H493" s="52"/>
      <c r="I493" s="52"/>
      <c r="J493" s="52"/>
      <c r="K493" s="52"/>
      <c r="L493" s="52"/>
      <c r="M493" s="52"/>
      <c r="N493" s="52"/>
      <c r="O493" s="52">
        <v>1577630</v>
      </c>
      <c r="P493" s="47" t="s">
        <v>484</v>
      </c>
      <c r="Q493" s="51">
        <v>1577630</v>
      </c>
      <c r="R493" s="53">
        <v>1577630</v>
      </c>
      <c r="S493" s="53"/>
      <c r="T493" s="1" t="s">
        <v>603</v>
      </c>
      <c r="U493" s="2">
        <v>45672</v>
      </c>
      <c r="V493" s="45"/>
    </row>
    <row r="494" spans="1:22" x14ac:dyDescent="0.25">
      <c r="A494" s="45">
        <v>486</v>
      </c>
      <c r="B494" s="45" t="s">
        <v>647</v>
      </c>
      <c r="C494" s="52"/>
      <c r="D494" s="47" t="s">
        <v>485</v>
      </c>
      <c r="E494" s="48">
        <v>45616</v>
      </c>
      <c r="F494" s="48">
        <v>45616</v>
      </c>
      <c r="G494" s="54">
        <v>1577630</v>
      </c>
      <c r="H494" s="52"/>
      <c r="I494" s="52"/>
      <c r="J494" s="52"/>
      <c r="K494" s="52"/>
      <c r="L494" s="52"/>
      <c r="M494" s="52"/>
      <c r="N494" s="52"/>
      <c r="O494" s="52">
        <v>1577630</v>
      </c>
      <c r="P494" s="47" t="s">
        <v>485</v>
      </c>
      <c r="Q494" s="51">
        <v>1577630</v>
      </c>
      <c r="R494" s="53">
        <v>1577630</v>
      </c>
      <c r="S494" s="53"/>
      <c r="T494" s="1" t="s">
        <v>603</v>
      </c>
      <c r="U494" s="2">
        <v>45672</v>
      </c>
      <c r="V494" s="45"/>
    </row>
    <row r="495" spans="1:22" x14ac:dyDescent="0.25">
      <c r="A495" s="45">
        <v>487</v>
      </c>
      <c r="B495" s="45" t="s">
        <v>647</v>
      </c>
      <c r="C495" s="52"/>
      <c r="D495" s="47" t="s">
        <v>486</v>
      </c>
      <c r="E495" s="48">
        <v>45616</v>
      </c>
      <c r="F495" s="48">
        <v>45616</v>
      </c>
      <c r="G495" s="54">
        <v>1577630</v>
      </c>
      <c r="H495" s="52"/>
      <c r="I495" s="52"/>
      <c r="J495" s="52"/>
      <c r="K495" s="52"/>
      <c r="L495" s="52"/>
      <c r="M495" s="52"/>
      <c r="N495" s="52"/>
      <c r="O495" s="52">
        <v>1577630</v>
      </c>
      <c r="P495" s="47" t="s">
        <v>486</v>
      </c>
      <c r="Q495" s="51">
        <v>1577630</v>
      </c>
      <c r="R495" s="53">
        <v>1577630</v>
      </c>
      <c r="S495" s="53"/>
      <c r="T495" s="1" t="s">
        <v>603</v>
      </c>
      <c r="U495" s="2">
        <v>45672</v>
      </c>
      <c r="V495" s="45"/>
    </row>
    <row r="496" spans="1:22" x14ac:dyDescent="0.25">
      <c r="A496" s="45">
        <v>488</v>
      </c>
      <c r="B496" s="45" t="s">
        <v>647</v>
      </c>
      <c r="C496" s="52"/>
      <c r="D496" s="47" t="s">
        <v>487</v>
      </c>
      <c r="E496" s="48">
        <v>45616</v>
      </c>
      <c r="F496" s="48">
        <v>45616</v>
      </c>
      <c r="G496" s="54">
        <v>1577630</v>
      </c>
      <c r="H496" s="52"/>
      <c r="I496" s="52"/>
      <c r="J496" s="52"/>
      <c r="K496" s="52"/>
      <c r="L496" s="52"/>
      <c r="M496" s="52"/>
      <c r="N496" s="52"/>
      <c r="O496" s="52">
        <v>1577630</v>
      </c>
      <c r="P496" s="47" t="s">
        <v>487</v>
      </c>
      <c r="Q496" s="51">
        <v>1577630</v>
      </c>
      <c r="R496" s="53">
        <v>1577630</v>
      </c>
      <c r="S496" s="53"/>
      <c r="T496" s="1" t="s">
        <v>603</v>
      </c>
      <c r="U496" s="2">
        <v>45672</v>
      </c>
      <c r="V496" s="45"/>
    </row>
    <row r="497" spans="1:22" x14ac:dyDescent="0.25">
      <c r="A497" s="45">
        <v>489</v>
      </c>
      <c r="B497" s="45" t="s">
        <v>647</v>
      </c>
      <c r="C497" s="52"/>
      <c r="D497" s="47" t="s">
        <v>488</v>
      </c>
      <c r="E497" s="48">
        <v>45616</v>
      </c>
      <c r="F497" s="48">
        <v>45616</v>
      </c>
      <c r="G497" s="54">
        <v>1577630</v>
      </c>
      <c r="H497" s="52"/>
      <c r="I497" s="52"/>
      <c r="J497" s="52"/>
      <c r="K497" s="52"/>
      <c r="L497" s="52"/>
      <c r="M497" s="52"/>
      <c r="N497" s="52"/>
      <c r="O497" s="52">
        <v>1577630</v>
      </c>
      <c r="P497" s="47" t="s">
        <v>488</v>
      </c>
      <c r="Q497" s="51">
        <v>1577630</v>
      </c>
      <c r="R497" s="53">
        <v>1577630</v>
      </c>
      <c r="S497" s="53"/>
      <c r="T497" s="1" t="s">
        <v>603</v>
      </c>
      <c r="U497" s="2">
        <v>45672</v>
      </c>
      <c r="V497" s="45"/>
    </row>
    <row r="498" spans="1:22" x14ac:dyDescent="0.25">
      <c r="A498" s="45">
        <v>490</v>
      </c>
      <c r="B498" s="45" t="s">
        <v>647</v>
      </c>
      <c r="C498" s="52"/>
      <c r="D498" s="47" t="s">
        <v>489</v>
      </c>
      <c r="E498" s="48">
        <v>45616</v>
      </c>
      <c r="F498" s="48">
        <v>45616</v>
      </c>
      <c r="G498" s="54">
        <v>1577630</v>
      </c>
      <c r="H498" s="52"/>
      <c r="I498" s="52"/>
      <c r="J498" s="52"/>
      <c r="K498" s="52"/>
      <c r="L498" s="52"/>
      <c r="M498" s="52"/>
      <c r="N498" s="52"/>
      <c r="O498" s="52">
        <v>1577630</v>
      </c>
      <c r="P498" s="47" t="s">
        <v>489</v>
      </c>
      <c r="Q498" s="51">
        <v>1577630</v>
      </c>
      <c r="R498" s="53">
        <v>1577630</v>
      </c>
      <c r="S498" s="53"/>
      <c r="T498" s="1" t="s">
        <v>603</v>
      </c>
      <c r="U498" s="2">
        <v>45672</v>
      </c>
      <c r="V498" s="45"/>
    </row>
    <row r="499" spans="1:22" x14ac:dyDescent="0.25">
      <c r="A499" s="45">
        <v>491</v>
      </c>
      <c r="B499" s="45" t="s">
        <v>647</v>
      </c>
      <c r="C499" s="52"/>
      <c r="D499" s="47" t="s">
        <v>490</v>
      </c>
      <c r="E499" s="48">
        <v>45616</v>
      </c>
      <c r="F499" s="48">
        <v>45616</v>
      </c>
      <c r="G499" s="54">
        <v>1577630</v>
      </c>
      <c r="H499" s="52"/>
      <c r="I499" s="52"/>
      <c r="J499" s="52"/>
      <c r="K499" s="52"/>
      <c r="L499" s="52"/>
      <c r="M499" s="52"/>
      <c r="N499" s="52"/>
      <c r="O499" s="52">
        <v>1577630</v>
      </c>
      <c r="P499" s="47" t="s">
        <v>490</v>
      </c>
      <c r="Q499" s="51">
        <v>1577630</v>
      </c>
      <c r="R499" s="53">
        <v>1577630</v>
      </c>
      <c r="S499" s="53"/>
      <c r="T499" s="1" t="s">
        <v>603</v>
      </c>
      <c r="U499" s="2">
        <v>45672</v>
      </c>
      <c r="V499" s="45"/>
    </row>
    <row r="500" spans="1:22" ht="30" x14ac:dyDescent="0.25">
      <c r="A500" s="45">
        <v>492</v>
      </c>
      <c r="B500" s="45" t="s">
        <v>647</v>
      </c>
      <c r="C500" s="52"/>
      <c r="D500" s="47" t="s">
        <v>491</v>
      </c>
      <c r="E500" s="48">
        <v>45616</v>
      </c>
      <c r="F500" s="48">
        <v>45616</v>
      </c>
      <c r="G500" s="54">
        <v>1577630</v>
      </c>
      <c r="H500" s="52"/>
      <c r="I500" s="52"/>
      <c r="J500" s="52"/>
      <c r="K500" s="52"/>
      <c r="L500" s="52"/>
      <c r="M500" s="52"/>
      <c r="N500" s="52"/>
      <c r="O500" s="52">
        <v>1577630</v>
      </c>
      <c r="P500" s="47" t="s">
        <v>491</v>
      </c>
      <c r="Q500" s="51">
        <v>1577630</v>
      </c>
      <c r="R500" s="53">
        <v>1577630</v>
      </c>
      <c r="S500" s="53"/>
      <c r="T500" s="3" t="s">
        <v>618</v>
      </c>
      <c r="U500" s="4" t="s">
        <v>619</v>
      </c>
      <c r="V500" s="45"/>
    </row>
    <row r="501" spans="1:22" x14ac:dyDescent="0.25">
      <c r="A501" s="45">
        <v>493</v>
      </c>
      <c r="B501" s="45" t="s">
        <v>647</v>
      </c>
      <c r="C501" s="52"/>
      <c r="D501" s="47" t="s">
        <v>492</v>
      </c>
      <c r="E501" s="48">
        <v>45616</v>
      </c>
      <c r="F501" s="48">
        <v>45616</v>
      </c>
      <c r="G501" s="54">
        <v>1577630</v>
      </c>
      <c r="H501" s="52"/>
      <c r="I501" s="52"/>
      <c r="J501" s="52"/>
      <c r="K501" s="52"/>
      <c r="L501" s="52"/>
      <c r="M501" s="52"/>
      <c r="N501" s="52"/>
      <c r="O501" s="52">
        <v>1577630</v>
      </c>
      <c r="P501" s="47" t="s">
        <v>492</v>
      </c>
      <c r="Q501" s="51">
        <v>1577630</v>
      </c>
      <c r="R501" s="53">
        <v>1577630</v>
      </c>
      <c r="S501" s="53"/>
      <c r="T501" s="1" t="s">
        <v>601</v>
      </c>
      <c r="U501" s="2">
        <v>45754</v>
      </c>
      <c r="V501" s="45"/>
    </row>
    <row r="502" spans="1:22" x14ac:dyDescent="0.25">
      <c r="A502" s="45">
        <v>494</v>
      </c>
      <c r="B502" s="45" t="s">
        <v>647</v>
      </c>
      <c r="C502" s="52"/>
      <c r="D502" s="47" t="s">
        <v>493</v>
      </c>
      <c r="E502" s="48">
        <v>45617</v>
      </c>
      <c r="F502" s="48">
        <v>45617</v>
      </c>
      <c r="G502" s="54">
        <v>84692</v>
      </c>
      <c r="H502" s="52"/>
      <c r="I502" s="52"/>
      <c r="J502" s="52"/>
      <c r="K502" s="52"/>
      <c r="L502" s="52"/>
      <c r="M502" s="52"/>
      <c r="N502" s="52"/>
      <c r="O502" s="52">
        <v>84692</v>
      </c>
      <c r="P502" s="47" t="s">
        <v>493</v>
      </c>
      <c r="Q502" s="51">
        <v>84692</v>
      </c>
      <c r="R502" s="53">
        <v>84692</v>
      </c>
      <c r="S502" s="53"/>
      <c r="T502" s="1" t="s">
        <v>601</v>
      </c>
      <c r="U502" s="2">
        <v>45754</v>
      </c>
      <c r="V502" s="45"/>
    </row>
    <row r="503" spans="1:22" x14ac:dyDescent="0.25">
      <c r="A503" s="45">
        <v>495</v>
      </c>
      <c r="B503" s="45" t="s">
        <v>647</v>
      </c>
      <c r="C503" s="52"/>
      <c r="D503" s="47" t="s">
        <v>494</v>
      </c>
      <c r="E503" s="48">
        <v>45617</v>
      </c>
      <c r="F503" s="48">
        <v>45617</v>
      </c>
      <c r="G503" s="54">
        <v>322202</v>
      </c>
      <c r="H503" s="52"/>
      <c r="I503" s="52"/>
      <c r="J503" s="52"/>
      <c r="K503" s="52"/>
      <c r="L503" s="52"/>
      <c r="M503" s="52"/>
      <c r="N503" s="52"/>
      <c r="O503" s="52">
        <v>322202</v>
      </c>
      <c r="P503" s="47" t="s">
        <v>494</v>
      </c>
      <c r="Q503" s="51">
        <v>322202</v>
      </c>
      <c r="R503" s="53">
        <v>322202</v>
      </c>
      <c r="S503" s="53"/>
      <c r="T503" s="1" t="s">
        <v>601</v>
      </c>
      <c r="U503" s="2">
        <v>45754</v>
      </c>
      <c r="V503" s="45"/>
    </row>
    <row r="504" spans="1:22" x14ac:dyDescent="0.25">
      <c r="A504" s="45">
        <v>496</v>
      </c>
      <c r="B504" s="45" t="s">
        <v>647</v>
      </c>
      <c r="C504" s="52"/>
      <c r="D504" s="47" t="s">
        <v>495</v>
      </c>
      <c r="E504" s="48">
        <v>45617</v>
      </c>
      <c r="F504" s="48">
        <v>45617</v>
      </c>
      <c r="G504" s="54">
        <v>322202</v>
      </c>
      <c r="H504" s="52"/>
      <c r="I504" s="52"/>
      <c r="J504" s="52"/>
      <c r="K504" s="52"/>
      <c r="L504" s="52"/>
      <c r="M504" s="52"/>
      <c r="N504" s="52"/>
      <c r="O504" s="52">
        <v>322202</v>
      </c>
      <c r="P504" s="47" t="s">
        <v>495</v>
      </c>
      <c r="Q504" s="51">
        <v>322202</v>
      </c>
      <c r="R504" s="53">
        <v>322202</v>
      </c>
      <c r="S504" s="53"/>
      <c r="T504" s="1" t="s">
        <v>605</v>
      </c>
      <c r="U504" s="2">
        <v>45709</v>
      </c>
      <c r="V504" s="45"/>
    </row>
    <row r="505" spans="1:22" x14ac:dyDescent="0.25">
      <c r="A505" s="45">
        <v>497</v>
      </c>
      <c r="B505" s="45" t="s">
        <v>647</v>
      </c>
      <c r="C505" s="52"/>
      <c r="D505" s="47" t="s">
        <v>496</v>
      </c>
      <c r="E505" s="48">
        <v>45617</v>
      </c>
      <c r="F505" s="48">
        <v>45617</v>
      </c>
      <c r="G505" s="54">
        <v>322202</v>
      </c>
      <c r="H505" s="52"/>
      <c r="I505" s="52"/>
      <c r="J505" s="52"/>
      <c r="K505" s="52"/>
      <c r="L505" s="52"/>
      <c r="M505" s="52"/>
      <c r="N505" s="52"/>
      <c r="O505" s="52">
        <v>322202</v>
      </c>
      <c r="P505" s="47" t="s">
        <v>496</v>
      </c>
      <c r="Q505" s="51">
        <v>322202</v>
      </c>
      <c r="R505" s="53">
        <v>322202</v>
      </c>
      <c r="S505" s="53"/>
      <c r="T505" s="1" t="s">
        <v>601</v>
      </c>
      <c r="U505" s="2">
        <v>45754</v>
      </c>
      <c r="V505" s="45"/>
    </row>
    <row r="506" spans="1:22" x14ac:dyDescent="0.25">
      <c r="A506" s="45">
        <v>498</v>
      </c>
      <c r="B506" s="45" t="s">
        <v>647</v>
      </c>
      <c r="C506" s="52"/>
      <c r="D506" s="47" t="s">
        <v>497</v>
      </c>
      <c r="E506" s="48">
        <v>45618</v>
      </c>
      <c r="F506" s="48">
        <v>45618</v>
      </c>
      <c r="G506" s="54">
        <v>322202</v>
      </c>
      <c r="H506" s="52"/>
      <c r="I506" s="52"/>
      <c r="J506" s="52"/>
      <c r="K506" s="52"/>
      <c r="L506" s="52"/>
      <c r="M506" s="52"/>
      <c r="N506" s="52"/>
      <c r="O506" s="52">
        <v>322202</v>
      </c>
      <c r="P506" s="47" t="s">
        <v>497</v>
      </c>
      <c r="Q506" s="51">
        <v>322202</v>
      </c>
      <c r="R506" s="53">
        <v>322202</v>
      </c>
      <c r="S506" s="53"/>
      <c r="T506" s="1" t="s">
        <v>601</v>
      </c>
      <c r="U506" s="2">
        <v>45754</v>
      </c>
      <c r="V506" s="45"/>
    </row>
    <row r="507" spans="1:22" x14ac:dyDescent="0.25">
      <c r="A507" s="45">
        <v>499</v>
      </c>
      <c r="B507" s="45" t="s">
        <v>647</v>
      </c>
      <c r="C507" s="52"/>
      <c r="D507" s="47" t="s">
        <v>498</v>
      </c>
      <c r="E507" s="48">
        <v>45618</v>
      </c>
      <c r="F507" s="48">
        <v>45618</v>
      </c>
      <c r="G507" s="54">
        <v>84692</v>
      </c>
      <c r="H507" s="52"/>
      <c r="I507" s="52"/>
      <c r="J507" s="52"/>
      <c r="K507" s="52"/>
      <c r="L507" s="52"/>
      <c r="M507" s="52"/>
      <c r="N507" s="52"/>
      <c r="O507" s="52">
        <v>84692</v>
      </c>
      <c r="P507" s="47" t="s">
        <v>498</v>
      </c>
      <c r="Q507" s="51">
        <v>84692</v>
      </c>
      <c r="R507" s="53">
        <v>84692</v>
      </c>
      <c r="S507" s="53"/>
      <c r="T507" s="1" t="s">
        <v>601</v>
      </c>
      <c r="U507" s="2">
        <v>45754</v>
      </c>
      <c r="V507" s="45"/>
    </row>
    <row r="508" spans="1:22" x14ac:dyDescent="0.25">
      <c r="A508" s="45">
        <v>500</v>
      </c>
      <c r="B508" s="45" t="s">
        <v>647</v>
      </c>
      <c r="C508" s="52"/>
      <c r="D508" s="47" t="s">
        <v>499</v>
      </c>
      <c r="E508" s="48">
        <v>45618</v>
      </c>
      <c r="F508" s="48">
        <v>45618</v>
      </c>
      <c r="G508" s="54">
        <v>322202</v>
      </c>
      <c r="H508" s="52"/>
      <c r="I508" s="52"/>
      <c r="J508" s="52"/>
      <c r="K508" s="52"/>
      <c r="L508" s="52"/>
      <c r="M508" s="52"/>
      <c r="N508" s="52"/>
      <c r="O508" s="52">
        <v>322202</v>
      </c>
      <c r="P508" s="47" t="s">
        <v>499</v>
      </c>
      <c r="Q508" s="51">
        <v>322202</v>
      </c>
      <c r="R508" s="53">
        <v>322202</v>
      </c>
      <c r="S508" s="53"/>
      <c r="T508" s="1" t="s">
        <v>601</v>
      </c>
      <c r="U508" s="2">
        <v>45754</v>
      </c>
      <c r="V508" s="45"/>
    </row>
    <row r="509" spans="1:22" x14ac:dyDescent="0.25">
      <c r="A509" s="45">
        <v>501</v>
      </c>
      <c r="B509" s="45" t="s">
        <v>647</v>
      </c>
      <c r="C509" s="52"/>
      <c r="D509" s="47" t="s">
        <v>500</v>
      </c>
      <c r="E509" s="48">
        <v>45618</v>
      </c>
      <c r="F509" s="48">
        <v>45618</v>
      </c>
      <c r="G509" s="54">
        <v>322202</v>
      </c>
      <c r="H509" s="52"/>
      <c r="I509" s="52"/>
      <c r="J509" s="52"/>
      <c r="K509" s="52"/>
      <c r="L509" s="52"/>
      <c r="M509" s="52"/>
      <c r="N509" s="52"/>
      <c r="O509" s="52">
        <v>322202</v>
      </c>
      <c r="P509" s="47" t="s">
        <v>500</v>
      </c>
      <c r="Q509" s="51">
        <v>322202</v>
      </c>
      <c r="R509" s="53">
        <v>322202</v>
      </c>
      <c r="S509" s="53"/>
      <c r="T509" s="1" t="s">
        <v>605</v>
      </c>
      <c r="U509" s="2">
        <v>45709</v>
      </c>
      <c r="V509" s="45"/>
    </row>
    <row r="510" spans="1:22" x14ac:dyDescent="0.25">
      <c r="A510" s="45">
        <v>502</v>
      </c>
      <c r="B510" s="45" t="s">
        <v>647</v>
      </c>
      <c r="C510" s="52"/>
      <c r="D510" s="47" t="s">
        <v>501</v>
      </c>
      <c r="E510" s="48">
        <v>45618</v>
      </c>
      <c r="F510" s="48">
        <v>45618</v>
      </c>
      <c r="G510" s="54">
        <v>283589</v>
      </c>
      <c r="H510" s="52"/>
      <c r="I510" s="52"/>
      <c r="J510" s="52"/>
      <c r="K510" s="52"/>
      <c r="L510" s="52"/>
      <c r="M510" s="52"/>
      <c r="N510" s="52"/>
      <c r="O510" s="52">
        <v>283589</v>
      </c>
      <c r="P510" s="47" t="s">
        <v>501</v>
      </c>
      <c r="Q510" s="51">
        <v>283589</v>
      </c>
      <c r="R510" s="53">
        <v>283589</v>
      </c>
      <c r="S510" s="53"/>
      <c r="T510" s="1" t="s">
        <v>601</v>
      </c>
      <c r="U510" s="2">
        <v>45754</v>
      </c>
      <c r="V510" s="45"/>
    </row>
    <row r="511" spans="1:22" x14ac:dyDescent="0.25">
      <c r="A511" s="45">
        <v>503</v>
      </c>
      <c r="B511" s="45" t="s">
        <v>647</v>
      </c>
      <c r="C511" s="52"/>
      <c r="D511" s="47" t="s">
        <v>502</v>
      </c>
      <c r="E511" s="48">
        <v>45618</v>
      </c>
      <c r="F511" s="48">
        <v>45618</v>
      </c>
      <c r="G511" s="54">
        <v>283589</v>
      </c>
      <c r="H511" s="52"/>
      <c r="I511" s="52"/>
      <c r="J511" s="52"/>
      <c r="K511" s="52"/>
      <c r="L511" s="52"/>
      <c r="M511" s="52"/>
      <c r="N511" s="52"/>
      <c r="O511" s="52">
        <v>283589</v>
      </c>
      <c r="P511" s="47" t="s">
        <v>502</v>
      </c>
      <c r="Q511" s="51">
        <v>283589</v>
      </c>
      <c r="R511" s="53">
        <v>283589</v>
      </c>
      <c r="S511" s="53"/>
      <c r="T511" s="1" t="s">
        <v>601</v>
      </c>
      <c r="U511" s="2">
        <v>45754</v>
      </c>
      <c r="V511" s="45"/>
    </row>
    <row r="512" spans="1:22" x14ac:dyDescent="0.25">
      <c r="A512" s="45">
        <v>504</v>
      </c>
      <c r="B512" s="45" t="s">
        <v>647</v>
      </c>
      <c r="C512" s="52"/>
      <c r="D512" s="47" t="s">
        <v>503</v>
      </c>
      <c r="E512" s="48">
        <v>45618</v>
      </c>
      <c r="F512" s="48">
        <v>45618</v>
      </c>
      <c r="G512" s="54">
        <v>283589</v>
      </c>
      <c r="H512" s="52"/>
      <c r="I512" s="52"/>
      <c r="J512" s="52"/>
      <c r="K512" s="52"/>
      <c r="L512" s="52"/>
      <c r="M512" s="52"/>
      <c r="N512" s="52"/>
      <c r="O512" s="52">
        <v>283589</v>
      </c>
      <c r="P512" s="47" t="s">
        <v>503</v>
      </c>
      <c r="Q512" s="51">
        <v>283589</v>
      </c>
      <c r="R512" s="53">
        <v>283589</v>
      </c>
      <c r="S512" s="53"/>
      <c r="T512" s="1" t="s">
        <v>601</v>
      </c>
      <c r="U512" s="2">
        <v>45754</v>
      </c>
      <c r="V512" s="45"/>
    </row>
    <row r="513" spans="1:22" x14ac:dyDescent="0.25">
      <c r="A513" s="45">
        <v>505</v>
      </c>
      <c r="B513" s="45" t="s">
        <v>647</v>
      </c>
      <c r="C513" s="52"/>
      <c r="D513" s="47" t="s">
        <v>504</v>
      </c>
      <c r="E513" s="48">
        <v>45618</v>
      </c>
      <c r="F513" s="48">
        <v>45618</v>
      </c>
      <c r="G513" s="54">
        <v>660903</v>
      </c>
      <c r="H513" s="52"/>
      <c r="I513" s="52"/>
      <c r="J513" s="52"/>
      <c r="K513" s="52"/>
      <c r="L513" s="52"/>
      <c r="M513" s="52"/>
      <c r="N513" s="52"/>
      <c r="O513" s="52">
        <v>660903</v>
      </c>
      <c r="P513" s="47" t="s">
        <v>504</v>
      </c>
      <c r="Q513" s="51">
        <v>660903</v>
      </c>
      <c r="R513" s="53">
        <v>660903</v>
      </c>
      <c r="S513" s="53"/>
      <c r="T513" s="1" t="s">
        <v>601</v>
      </c>
      <c r="U513" s="2">
        <v>45754</v>
      </c>
      <c r="V513" s="45"/>
    </row>
    <row r="514" spans="1:22" x14ac:dyDescent="0.25">
      <c r="A514" s="45">
        <v>506</v>
      </c>
      <c r="B514" s="45" t="s">
        <v>647</v>
      </c>
      <c r="C514" s="52"/>
      <c r="D514" s="47" t="s">
        <v>505</v>
      </c>
      <c r="E514" s="48">
        <v>45618</v>
      </c>
      <c r="F514" s="48">
        <v>45618</v>
      </c>
      <c r="G514" s="54">
        <v>627122</v>
      </c>
      <c r="H514" s="52"/>
      <c r="I514" s="52"/>
      <c r="J514" s="52"/>
      <c r="K514" s="52"/>
      <c r="L514" s="52"/>
      <c r="M514" s="52"/>
      <c r="N514" s="52"/>
      <c r="O514" s="52">
        <v>627122</v>
      </c>
      <c r="P514" s="47" t="s">
        <v>505</v>
      </c>
      <c r="Q514" s="51">
        <v>627122</v>
      </c>
      <c r="R514" s="53">
        <v>627122</v>
      </c>
      <c r="S514" s="53"/>
      <c r="T514" s="1" t="s">
        <v>601</v>
      </c>
      <c r="U514" s="2">
        <v>45754</v>
      </c>
      <c r="V514" s="45"/>
    </row>
    <row r="515" spans="1:22" x14ac:dyDescent="0.25">
      <c r="A515" s="45">
        <v>507</v>
      </c>
      <c r="B515" s="45" t="s">
        <v>647</v>
      </c>
      <c r="C515" s="52"/>
      <c r="D515" s="47" t="s">
        <v>506</v>
      </c>
      <c r="E515" s="48">
        <v>45618</v>
      </c>
      <c r="F515" s="48">
        <v>45618</v>
      </c>
      <c r="G515" s="54">
        <v>660903</v>
      </c>
      <c r="H515" s="52"/>
      <c r="I515" s="52"/>
      <c r="J515" s="52"/>
      <c r="K515" s="52"/>
      <c r="L515" s="52"/>
      <c r="M515" s="52"/>
      <c r="N515" s="52"/>
      <c r="O515" s="52">
        <v>660903</v>
      </c>
      <c r="P515" s="47" t="s">
        <v>506</v>
      </c>
      <c r="Q515" s="51">
        <v>660903</v>
      </c>
      <c r="R515" s="53">
        <v>660903</v>
      </c>
      <c r="S515" s="53"/>
      <c r="T515" s="1" t="s">
        <v>601</v>
      </c>
      <c r="U515" s="2">
        <v>45754</v>
      </c>
      <c r="V515" s="45"/>
    </row>
    <row r="516" spans="1:22" x14ac:dyDescent="0.25">
      <c r="A516" s="45">
        <v>508</v>
      </c>
      <c r="B516" s="45" t="s">
        <v>647</v>
      </c>
      <c r="C516" s="52"/>
      <c r="D516" s="47" t="s">
        <v>507</v>
      </c>
      <c r="E516" s="48">
        <v>45618</v>
      </c>
      <c r="F516" s="48">
        <v>45618</v>
      </c>
      <c r="G516" s="54">
        <v>627122</v>
      </c>
      <c r="H516" s="52"/>
      <c r="I516" s="52"/>
      <c r="J516" s="52"/>
      <c r="K516" s="52"/>
      <c r="L516" s="52"/>
      <c r="M516" s="52"/>
      <c r="N516" s="52"/>
      <c r="O516" s="52">
        <v>627122</v>
      </c>
      <c r="P516" s="47" t="s">
        <v>507</v>
      </c>
      <c r="Q516" s="51">
        <v>627122</v>
      </c>
      <c r="R516" s="53">
        <v>627122</v>
      </c>
      <c r="S516" s="53"/>
      <c r="T516" s="1" t="s">
        <v>601</v>
      </c>
      <c r="U516" s="2">
        <v>45754</v>
      </c>
      <c r="V516" s="45"/>
    </row>
    <row r="517" spans="1:22" x14ac:dyDescent="0.25">
      <c r="A517" s="45">
        <v>509</v>
      </c>
      <c r="B517" s="45" t="s">
        <v>647</v>
      </c>
      <c r="C517" s="52"/>
      <c r="D517" s="47" t="s">
        <v>508</v>
      </c>
      <c r="E517" s="48">
        <v>45618</v>
      </c>
      <c r="F517" s="48">
        <v>45618</v>
      </c>
      <c r="G517" s="54">
        <v>660903</v>
      </c>
      <c r="H517" s="52"/>
      <c r="I517" s="52"/>
      <c r="J517" s="52"/>
      <c r="K517" s="52"/>
      <c r="L517" s="52"/>
      <c r="M517" s="52"/>
      <c r="N517" s="52"/>
      <c r="O517" s="52">
        <v>660903</v>
      </c>
      <c r="P517" s="47" t="s">
        <v>508</v>
      </c>
      <c r="Q517" s="51">
        <v>660903</v>
      </c>
      <c r="R517" s="53">
        <v>660903</v>
      </c>
      <c r="S517" s="53"/>
      <c r="T517" s="1" t="s">
        <v>601</v>
      </c>
      <c r="U517" s="2">
        <v>45754</v>
      </c>
      <c r="V517" s="45"/>
    </row>
    <row r="518" spans="1:22" x14ac:dyDescent="0.25">
      <c r="A518" s="45">
        <v>510</v>
      </c>
      <c r="B518" s="45" t="s">
        <v>647</v>
      </c>
      <c r="C518" s="52"/>
      <c r="D518" s="47" t="s">
        <v>509</v>
      </c>
      <c r="E518" s="48">
        <v>45629</v>
      </c>
      <c r="F518" s="48">
        <v>45629</v>
      </c>
      <c r="G518" s="54">
        <v>322202</v>
      </c>
      <c r="H518" s="52"/>
      <c r="I518" s="52"/>
      <c r="J518" s="52"/>
      <c r="K518" s="52"/>
      <c r="L518" s="52"/>
      <c r="M518" s="52"/>
      <c r="N518" s="52"/>
      <c r="O518" s="52">
        <v>322202</v>
      </c>
      <c r="P518" s="47" t="s">
        <v>509</v>
      </c>
      <c r="Q518" s="51">
        <v>322202</v>
      </c>
      <c r="R518" s="53">
        <v>322202</v>
      </c>
      <c r="S518" s="53"/>
      <c r="T518" s="1" t="s">
        <v>601</v>
      </c>
      <c r="U518" s="2">
        <v>45754</v>
      </c>
      <c r="V518" s="45"/>
    </row>
    <row r="519" spans="1:22" x14ac:dyDescent="0.25">
      <c r="A519" s="45">
        <v>511</v>
      </c>
      <c r="B519" s="45" t="s">
        <v>647</v>
      </c>
      <c r="C519" s="52"/>
      <c r="D519" s="47" t="s">
        <v>510</v>
      </c>
      <c r="E519" s="48">
        <v>45629</v>
      </c>
      <c r="F519" s="48">
        <v>45629</v>
      </c>
      <c r="G519" s="54">
        <v>322202</v>
      </c>
      <c r="H519" s="52"/>
      <c r="I519" s="52"/>
      <c r="J519" s="52"/>
      <c r="K519" s="52"/>
      <c r="L519" s="52"/>
      <c r="M519" s="52"/>
      <c r="N519" s="52"/>
      <c r="O519" s="52">
        <v>322202</v>
      </c>
      <c r="P519" s="47" t="s">
        <v>510</v>
      </c>
      <c r="Q519" s="51">
        <v>322202</v>
      </c>
      <c r="R519" s="53">
        <v>322202</v>
      </c>
      <c r="S519" s="53"/>
      <c r="T519" s="1" t="s">
        <v>601</v>
      </c>
      <c r="U519" s="2">
        <v>45754</v>
      </c>
      <c r="V519" s="45"/>
    </row>
    <row r="520" spans="1:22" x14ac:dyDescent="0.25">
      <c r="A520" s="45">
        <v>512</v>
      </c>
      <c r="B520" s="45" t="s">
        <v>647</v>
      </c>
      <c r="C520" s="52"/>
      <c r="D520" s="47" t="s">
        <v>511</v>
      </c>
      <c r="E520" s="48">
        <v>45629</v>
      </c>
      <c r="F520" s="48">
        <v>45629</v>
      </c>
      <c r="G520" s="54">
        <v>358471</v>
      </c>
      <c r="H520" s="52"/>
      <c r="I520" s="52"/>
      <c r="J520" s="52"/>
      <c r="K520" s="52"/>
      <c r="L520" s="52"/>
      <c r="M520" s="52"/>
      <c r="N520" s="52"/>
      <c r="O520" s="52">
        <v>358471</v>
      </c>
      <c r="P520" s="47" t="s">
        <v>511</v>
      </c>
      <c r="Q520" s="51">
        <v>358471</v>
      </c>
      <c r="R520" s="53">
        <v>358471</v>
      </c>
      <c r="S520" s="53"/>
      <c r="T520" s="1" t="s">
        <v>605</v>
      </c>
      <c r="U520" s="2">
        <v>45709</v>
      </c>
      <c r="V520" s="45"/>
    </row>
    <row r="521" spans="1:22" x14ac:dyDescent="0.25">
      <c r="A521" s="45">
        <v>513</v>
      </c>
      <c r="B521" s="45" t="s">
        <v>647</v>
      </c>
      <c r="C521" s="52"/>
      <c r="D521" s="47" t="s">
        <v>512</v>
      </c>
      <c r="E521" s="48">
        <v>45629</v>
      </c>
      <c r="F521" s="48">
        <v>45629</v>
      </c>
      <c r="G521" s="54">
        <v>322202</v>
      </c>
      <c r="H521" s="52"/>
      <c r="I521" s="52"/>
      <c r="J521" s="52"/>
      <c r="K521" s="52"/>
      <c r="L521" s="52"/>
      <c r="M521" s="52"/>
      <c r="N521" s="52"/>
      <c r="O521" s="52">
        <v>322202</v>
      </c>
      <c r="P521" s="47" t="s">
        <v>512</v>
      </c>
      <c r="Q521" s="51">
        <v>322202</v>
      </c>
      <c r="R521" s="53">
        <v>322202</v>
      </c>
      <c r="S521" s="53"/>
      <c r="T521" s="1" t="s">
        <v>605</v>
      </c>
      <c r="U521" s="2">
        <v>45709</v>
      </c>
      <c r="V521" s="45"/>
    </row>
    <row r="522" spans="1:22" x14ac:dyDescent="0.25">
      <c r="A522" s="45">
        <v>514</v>
      </c>
      <c r="B522" s="45" t="s">
        <v>647</v>
      </c>
      <c r="C522" s="52"/>
      <c r="D522" s="47" t="s">
        <v>513</v>
      </c>
      <c r="E522" s="48">
        <v>45629</v>
      </c>
      <c r="F522" s="48">
        <v>45629</v>
      </c>
      <c r="G522" s="54">
        <v>781611</v>
      </c>
      <c r="H522" s="52"/>
      <c r="I522" s="52"/>
      <c r="J522" s="52"/>
      <c r="K522" s="52"/>
      <c r="L522" s="52"/>
      <c r="M522" s="52"/>
      <c r="N522" s="52"/>
      <c r="O522" s="52">
        <v>781611</v>
      </c>
      <c r="P522" s="47" t="s">
        <v>513</v>
      </c>
      <c r="Q522" s="51">
        <v>781611</v>
      </c>
      <c r="R522" s="53">
        <v>781611</v>
      </c>
      <c r="S522" s="53"/>
      <c r="T522" s="1" t="s">
        <v>605</v>
      </c>
      <c r="U522" s="2">
        <v>45709</v>
      </c>
      <c r="V522" s="45"/>
    </row>
    <row r="523" spans="1:22" x14ac:dyDescent="0.25">
      <c r="A523" s="45">
        <v>515</v>
      </c>
      <c r="B523" s="45" t="s">
        <v>647</v>
      </c>
      <c r="C523" s="52"/>
      <c r="D523" s="47" t="s">
        <v>514</v>
      </c>
      <c r="E523" s="48">
        <v>45629</v>
      </c>
      <c r="F523" s="48">
        <v>45629</v>
      </c>
      <c r="G523" s="54">
        <v>358471</v>
      </c>
      <c r="H523" s="52"/>
      <c r="I523" s="52"/>
      <c r="J523" s="52"/>
      <c r="K523" s="52"/>
      <c r="L523" s="52"/>
      <c r="M523" s="52"/>
      <c r="N523" s="52"/>
      <c r="O523" s="52">
        <v>358471</v>
      </c>
      <c r="P523" s="47" t="s">
        <v>514</v>
      </c>
      <c r="Q523" s="51">
        <v>358471</v>
      </c>
      <c r="R523" s="53">
        <v>358471</v>
      </c>
      <c r="S523" s="53"/>
      <c r="T523" s="1" t="s">
        <v>601</v>
      </c>
      <c r="U523" s="2">
        <v>45754</v>
      </c>
      <c r="V523" s="45"/>
    </row>
    <row r="524" spans="1:22" x14ac:dyDescent="0.25">
      <c r="A524" s="45">
        <v>516</v>
      </c>
      <c r="B524" s="45" t="s">
        <v>647</v>
      </c>
      <c r="C524" s="52"/>
      <c r="D524" s="47" t="s">
        <v>515</v>
      </c>
      <c r="E524" s="48">
        <v>45629</v>
      </c>
      <c r="F524" s="48">
        <v>45629</v>
      </c>
      <c r="G524" s="54">
        <v>322202</v>
      </c>
      <c r="H524" s="52"/>
      <c r="I524" s="52"/>
      <c r="J524" s="52"/>
      <c r="K524" s="52"/>
      <c r="L524" s="52"/>
      <c r="M524" s="52"/>
      <c r="N524" s="52"/>
      <c r="O524" s="52">
        <v>322202</v>
      </c>
      <c r="P524" s="47" t="s">
        <v>515</v>
      </c>
      <c r="Q524" s="51">
        <v>322202</v>
      </c>
      <c r="R524" s="53">
        <v>322202</v>
      </c>
      <c r="S524" s="53"/>
      <c r="T524" s="1" t="s">
        <v>601</v>
      </c>
      <c r="U524" s="2">
        <v>45754</v>
      </c>
      <c r="V524" s="45"/>
    </row>
    <row r="525" spans="1:22" x14ac:dyDescent="0.25">
      <c r="A525" s="45">
        <v>517</v>
      </c>
      <c r="B525" s="45" t="s">
        <v>647</v>
      </c>
      <c r="C525" s="52"/>
      <c r="D525" s="47" t="s">
        <v>516</v>
      </c>
      <c r="E525" s="48">
        <v>45629</v>
      </c>
      <c r="F525" s="48">
        <v>45629</v>
      </c>
      <c r="G525" s="54">
        <v>322202</v>
      </c>
      <c r="H525" s="52"/>
      <c r="I525" s="52"/>
      <c r="J525" s="52"/>
      <c r="K525" s="52"/>
      <c r="L525" s="52"/>
      <c r="M525" s="52"/>
      <c r="N525" s="52"/>
      <c r="O525" s="52">
        <v>322202</v>
      </c>
      <c r="P525" s="47" t="s">
        <v>516</v>
      </c>
      <c r="Q525" s="51">
        <v>322202</v>
      </c>
      <c r="R525" s="53">
        <v>322202</v>
      </c>
      <c r="S525" s="53"/>
      <c r="T525" s="1" t="s">
        <v>601</v>
      </c>
      <c r="U525" s="2">
        <v>45754</v>
      </c>
      <c r="V525" s="45"/>
    </row>
    <row r="526" spans="1:22" x14ac:dyDescent="0.25">
      <c r="A526" s="45">
        <v>518</v>
      </c>
      <c r="B526" s="45" t="s">
        <v>647</v>
      </c>
      <c r="C526" s="52"/>
      <c r="D526" s="47" t="s">
        <v>517</v>
      </c>
      <c r="E526" s="48">
        <v>45629</v>
      </c>
      <c r="F526" s="48">
        <v>45629</v>
      </c>
      <c r="G526" s="54">
        <v>84692</v>
      </c>
      <c r="H526" s="52"/>
      <c r="I526" s="52"/>
      <c r="J526" s="52"/>
      <c r="K526" s="52"/>
      <c r="L526" s="52"/>
      <c r="M526" s="52"/>
      <c r="N526" s="52"/>
      <c r="O526" s="52">
        <v>84692</v>
      </c>
      <c r="P526" s="47" t="s">
        <v>517</v>
      </c>
      <c r="Q526" s="51">
        <v>84692</v>
      </c>
      <c r="R526" s="53">
        <v>84692</v>
      </c>
      <c r="S526" s="53"/>
      <c r="T526" s="1" t="s">
        <v>601</v>
      </c>
      <c r="U526" s="2">
        <v>45754</v>
      </c>
      <c r="V526" s="45"/>
    </row>
    <row r="527" spans="1:22" x14ac:dyDescent="0.25">
      <c r="A527" s="45">
        <v>519</v>
      </c>
      <c r="B527" s="45" t="s">
        <v>647</v>
      </c>
      <c r="C527" s="52"/>
      <c r="D527" s="47" t="s">
        <v>518</v>
      </c>
      <c r="E527" s="48">
        <v>45629</v>
      </c>
      <c r="F527" s="48">
        <v>45629</v>
      </c>
      <c r="G527" s="54">
        <v>322202</v>
      </c>
      <c r="H527" s="52"/>
      <c r="I527" s="52"/>
      <c r="J527" s="52"/>
      <c r="K527" s="52"/>
      <c r="L527" s="52"/>
      <c r="M527" s="52"/>
      <c r="N527" s="52"/>
      <c r="O527" s="52">
        <v>322202</v>
      </c>
      <c r="P527" s="47" t="s">
        <v>518</v>
      </c>
      <c r="Q527" s="51">
        <v>322202</v>
      </c>
      <c r="R527" s="53">
        <v>322202</v>
      </c>
      <c r="S527" s="53"/>
      <c r="T527" s="1" t="s">
        <v>601</v>
      </c>
      <c r="U527" s="2">
        <v>45754</v>
      </c>
      <c r="V527" s="45"/>
    </row>
    <row r="528" spans="1:22" x14ac:dyDescent="0.25">
      <c r="A528" s="45">
        <v>520</v>
      </c>
      <c r="B528" s="45" t="s">
        <v>647</v>
      </c>
      <c r="C528" s="52"/>
      <c r="D528" s="47" t="s">
        <v>519</v>
      </c>
      <c r="E528" s="48">
        <v>45631</v>
      </c>
      <c r="F528" s="48">
        <v>45631</v>
      </c>
      <c r="G528" s="54">
        <v>322202</v>
      </c>
      <c r="H528" s="52"/>
      <c r="I528" s="52"/>
      <c r="J528" s="52"/>
      <c r="K528" s="52"/>
      <c r="L528" s="52"/>
      <c r="M528" s="52"/>
      <c r="N528" s="52"/>
      <c r="O528" s="52">
        <v>322202</v>
      </c>
      <c r="P528" s="47" t="s">
        <v>519</v>
      </c>
      <c r="Q528" s="51">
        <v>322202</v>
      </c>
      <c r="R528" s="53">
        <v>322202</v>
      </c>
      <c r="S528" s="53"/>
      <c r="T528" s="1" t="s">
        <v>601</v>
      </c>
      <c r="U528" s="2">
        <v>45754</v>
      </c>
      <c r="V528" s="45"/>
    </row>
    <row r="529" spans="1:22" x14ac:dyDescent="0.25">
      <c r="A529" s="45">
        <v>521</v>
      </c>
      <c r="B529" s="45" t="s">
        <v>647</v>
      </c>
      <c r="C529" s="52"/>
      <c r="D529" s="47" t="s">
        <v>520</v>
      </c>
      <c r="E529" s="48">
        <v>45631</v>
      </c>
      <c r="F529" s="48">
        <v>45631</v>
      </c>
      <c r="G529" s="54">
        <v>322202</v>
      </c>
      <c r="H529" s="52"/>
      <c r="I529" s="52"/>
      <c r="J529" s="52"/>
      <c r="K529" s="52"/>
      <c r="L529" s="52"/>
      <c r="M529" s="52"/>
      <c r="N529" s="52"/>
      <c r="O529" s="52">
        <v>322202</v>
      </c>
      <c r="P529" s="47" t="s">
        <v>520</v>
      </c>
      <c r="Q529" s="51">
        <v>322202</v>
      </c>
      <c r="R529" s="53">
        <v>322202</v>
      </c>
      <c r="S529" s="53"/>
      <c r="T529" s="1" t="s">
        <v>601</v>
      </c>
      <c r="U529" s="2">
        <v>45754</v>
      </c>
      <c r="V529" s="45"/>
    </row>
    <row r="530" spans="1:22" x14ac:dyDescent="0.25">
      <c r="A530" s="45">
        <v>522</v>
      </c>
      <c r="B530" s="45" t="s">
        <v>647</v>
      </c>
      <c r="C530" s="52"/>
      <c r="D530" s="47" t="s">
        <v>521</v>
      </c>
      <c r="E530" s="48">
        <v>45631</v>
      </c>
      <c r="F530" s="48">
        <v>45631</v>
      </c>
      <c r="G530" s="54">
        <v>322202</v>
      </c>
      <c r="H530" s="52"/>
      <c r="I530" s="52"/>
      <c r="J530" s="52"/>
      <c r="K530" s="52"/>
      <c r="L530" s="52"/>
      <c r="M530" s="52"/>
      <c r="N530" s="52"/>
      <c r="O530" s="52">
        <v>322202</v>
      </c>
      <c r="P530" s="47" t="s">
        <v>521</v>
      </c>
      <c r="Q530" s="51">
        <v>322202</v>
      </c>
      <c r="R530" s="53">
        <v>322202</v>
      </c>
      <c r="S530" s="53"/>
      <c r="T530" s="1" t="s">
        <v>601</v>
      </c>
      <c r="U530" s="2">
        <v>45754</v>
      </c>
      <c r="V530" s="45"/>
    </row>
    <row r="531" spans="1:22" x14ac:dyDescent="0.25">
      <c r="A531" s="45">
        <v>523</v>
      </c>
      <c r="B531" s="45" t="s">
        <v>647</v>
      </c>
      <c r="C531" s="52"/>
      <c r="D531" s="47" t="s">
        <v>522</v>
      </c>
      <c r="E531" s="48">
        <v>45631</v>
      </c>
      <c r="F531" s="48">
        <v>45631</v>
      </c>
      <c r="G531" s="54">
        <v>322202</v>
      </c>
      <c r="H531" s="52"/>
      <c r="I531" s="52"/>
      <c r="J531" s="52"/>
      <c r="K531" s="52"/>
      <c r="L531" s="52"/>
      <c r="M531" s="52"/>
      <c r="N531" s="52"/>
      <c r="O531" s="52">
        <v>322202</v>
      </c>
      <c r="P531" s="47" t="s">
        <v>522</v>
      </c>
      <c r="Q531" s="51">
        <v>322202</v>
      </c>
      <c r="R531" s="53">
        <v>322202</v>
      </c>
      <c r="S531" s="53"/>
      <c r="T531" s="1" t="s">
        <v>601</v>
      </c>
      <c r="U531" s="2">
        <v>45754</v>
      </c>
      <c r="V531" s="45"/>
    </row>
    <row r="532" spans="1:22" x14ac:dyDescent="0.25">
      <c r="A532" s="45">
        <v>524</v>
      </c>
      <c r="B532" s="45" t="s">
        <v>647</v>
      </c>
      <c r="C532" s="52"/>
      <c r="D532" s="47" t="s">
        <v>523</v>
      </c>
      <c r="E532" s="48">
        <v>45631</v>
      </c>
      <c r="F532" s="48">
        <v>45631</v>
      </c>
      <c r="G532" s="54">
        <v>322202</v>
      </c>
      <c r="H532" s="52"/>
      <c r="I532" s="52"/>
      <c r="J532" s="52"/>
      <c r="K532" s="52"/>
      <c r="L532" s="52"/>
      <c r="M532" s="52"/>
      <c r="N532" s="52"/>
      <c r="O532" s="52">
        <v>322202</v>
      </c>
      <c r="P532" s="47" t="s">
        <v>523</v>
      </c>
      <c r="Q532" s="51">
        <v>322202</v>
      </c>
      <c r="R532" s="53">
        <v>322202</v>
      </c>
      <c r="S532" s="53"/>
      <c r="T532" s="1" t="s">
        <v>601</v>
      </c>
      <c r="U532" s="2">
        <v>45754</v>
      </c>
      <c r="V532" s="45"/>
    </row>
    <row r="533" spans="1:22" x14ac:dyDescent="0.25">
      <c r="A533" s="45">
        <v>525</v>
      </c>
      <c r="B533" s="45" t="s">
        <v>647</v>
      </c>
      <c r="C533" s="52"/>
      <c r="D533" s="47" t="s">
        <v>524</v>
      </c>
      <c r="E533" s="48">
        <v>45631</v>
      </c>
      <c r="F533" s="48">
        <v>45631</v>
      </c>
      <c r="G533" s="54">
        <v>322202</v>
      </c>
      <c r="H533" s="52"/>
      <c r="I533" s="52"/>
      <c r="J533" s="52"/>
      <c r="K533" s="52"/>
      <c r="L533" s="52"/>
      <c r="M533" s="52"/>
      <c r="N533" s="52"/>
      <c r="O533" s="52">
        <v>322202</v>
      </c>
      <c r="P533" s="47" t="s">
        <v>524</v>
      </c>
      <c r="Q533" s="51">
        <v>322202</v>
      </c>
      <c r="R533" s="53">
        <v>322202</v>
      </c>
      <c r="S533" s="53"/>
      <c r="T533" s="1" t="s">
        <v>601</v>
      </c>
      <c r="U533" s="2">
        <v>45754</v>
      </c>
      <c r="V533" s="45"/>
    </row>
    <row r="534" spans="1:22" x14ac:dyDescent="0.25">
      <c r="A534" s="45">
        <v>526</v>
      </c>
      <c r="B534" s="45" t="s">
        <v>647</v>
      </c>
      <c r="C534" s="52"/>
      <c r="D534" s="47" t="s">
        <v>525</v>
      </c>
      <c r="E534" s="48">
        <v>45631</v>
      </c>
      <c r="F534" s="48">
        <v>45631</v>
      </c>
      <c r="G534" s="54">
        <v>358471</v>
      </c>
      <c r="H534" s="52"/>
      <c r="I534" s="52"/>
      <c r="J534" s="52"/>
      <c r="K534" s="52"/>
      <c r="L534" s="52"/>
      <c r="M534" s="52"/>
      <c r="N534" s="52"/>
      <c r="O534" s="52">
        <v>358471</v>
      </c>
      <c r="P534" s="47" t="s">
        <v>525</v>
      </c>
      <c r="Q534" s="51">
        <v>358471</v>
      </c>
      <c r="R534" s="53">
        <v>358471</v>
      </c>
      <c r="S534" s="53"/>
      <c r="T534" s="1" t="s">
        <v>601</v>
      </c>
      <c r="U534" s="2">
        <v>45754</v>
      </c>
      <c r="V534" s="45"/>
    </row>
    <row r="535" spans="1:22" x14ac:dyDescent="0.25">
      <c r="A535" s="45">
        <v>527</v>
      </c>
      <c r="B535" s="45" t="s">
        <v>647</v>
      </c>
      <c r="C535" s="52"/>
      <c r="D535" s="47" t="s">
        <v>526</v>
      </c>
      <c r="E535" s="48">
        <v>45631</v>
      </c>
      <c r="F535" s="48">
        <v>45631</v>
      </c>
      <c r="G535" s="54">
        <v>358471</v>
      </c>
      <c r="H535" s="52"/>
      <c r="I535" s="52"/>
      <c r="J535" s="52"/>
      <c r="K535" s="52"/>
      <c r="L535" s="52"/>
      <c r="M535" s="52"/>
      <c r="N535" s="52"/>
      <c r="O535" s="52">
        <v>358471</v>
      </c>
      <c r="P535" s="47" t="s">
        <v>526</v>
      </c>
      <c r="Q535" s="51">
        <v>358471</v>
      </c>
      <c r="R535" s="53">
        <v>358471</v>
      </c>
      <c r="S535" s="53"/>
      <c r="T535" s="1" t="s">
        <v>601</v>
      </c>
      <c r="U535" s="2">
        <v>45754</v>
      </c>
      <c r="V535" s="45"/>
    </row>
    <row r="536" spans="1:22" x14ac:dyDescent="0.25">
      <c r="A536" s="45">
        <v>528</v>
      </c>
      <c r="B536" s="45" t="s">
        <v>647</v>
      </c>
      <c r="C536" s="52"/>
      <c r="D536" s="47" t="s">
        <v>527</v>
      </c>
      <c r="E536" s="48">
        <v>45631</v>
      </c>
      <c r="F536" s="48">
        <v>45631</v>
      </c>
      <c r="G536" s="54">
        <v>322202</v>
      </c>
      <c r="H536" s="52"/>
      <c r="I536" s="52"/>
      <c r="J536" s="52"/>
      <c r="K536" s="52"/>
      <c r="L536" s="52"/>
      <c r="M536" s="52"/>
      <c r="N536" s="52"/>
      <c r="O536" s="52">
        <v>322202</v>
      </c>
      <c r="P536" s="47" t="s">
        <v>527</v>
      </c>
      <c r="Q536" s="51">
        <v>322202</v>
      </c>
      <c r="R536" s="53">
        <v>322202</v>
      </c>
      <c r="S536" s="53"/>
      <c r="T536" s="1" t="s">
        <v>601</v>
      </c>
      <c r="U536" s="2">
        <v>45754</v>
      </c>
      <c r="V536" s="45"/>
    </row>
    <row r="537" spans="1:22" x14ac:dyDescent="0.25">
      <c r="A537" s="45">
        <v>529</v>
      </c>
      <c r="B537" s="45" t="s">
        <v>647</v>
      </c>
      <c r="C537" s="52"/>
      <c r="D537" s="47" t="s">
        <v>528</v>
      </c>
      <c r="E537" s="48">
        <v>45632</v>
      </c>
      <c r="F537" s="48">
        <v>45632</v>
      </c>
      <c r="G537" s="54">
        <v>1577630</v>
      </c>
      <c r="H537" s="52"/>
      <c r="I537" s="52"/>
      <c r="J537" s="52"/>
      <c r="K537" s="52"/>
      <c r="L537" s="52"/>
      <c r="M537" s="52"/>
      <c r="N537" s="52"/>
      <c r="O537" s="52">
        <v>1577630</v>
      </c>
      <c r="P537" s="47" t="s">
        <v>528</v>
      </c>
      <c r="Q537" s="51">
        <v>1577630</v>
      </c>
      <c r="R537" s="53">
        <v>1577630</v>
      </c>
      <c r="S537" s="53"/>
      <c r="T537" s="1" t="s">
        <v>602</v>
      </c>
      <c r="U537" s="2">
        <v>45695</v>
      </c>
      <c r="V537" s="45"/>
    </row>
    <row r="538" spans="1:22" x14ac:dyDescent="0.25">
      <c r="A538" s="45">
        <v>530</v>
      </c>
      <c r="B538" s="45" t="s">
        <v>647</v>
      </c>
      <c r="C538" s="52"/>
      <c r="D538" s="47" t="s">
        <v>529</v>
      </c>
      <c r="E538" s="48">
        <v>45632</v>
      </c>
      <c r="F538" s="48">
        <v>45632</v>
      </c>
      <c r="G538" s="54">
        <v>1577630</v>
      </c>
      <c r="H538" s="52"/>
      <c r="I538" s="52"/>
      <c r="J538" s="52"/>
      <c r="K538" s="52"/>
      <c r="L538" s="52"/>
      <c r="M538" s="52"/>
      <c r="N538" s="52"/>
      <c r="O538" s="52">
        <v>1577630</v>
      </c>
      <c r="P538" s="47" t="s">
        <v>529</v>
      </c>
      <c r="Q538" s="51">
        <v>1577630</v>
      </c>
      <c r="R538" s="53">
        <v>1577630</v>
      </c>
      <c r="S538" s="53"/>
      <c r="T538" s="1" t="s">
        <v>605</v>
      </c>
      <c r="U538" s="2">
        <v>45709</v>
      </c>
      <c r="V538" s="45"/>
    </row>
    <row r="539" spans="1:22" x14ac:dyDescent="0.25">
      <c r="A539" s="45">
        <v>531</v>
      </c>
      <c r="B539" s="45" t="s">
        <v>647</v>
      </c>
      <c r="C539" s="52"/>
      <c r="D539" s="47" t="s">
        <v>530</v>
      </c>
      <c r="E539" s="48">
        <v>45632</v>
      </c>
      <c r="F539" s="48">
        <v>45632</v>
      </c>
      <c r="G539" s="54">
        <v>1577630</v>
      </c>
      <c r="H539" s="52"/>
      <c r="I539" s="52"/>
      <c r="J539" s="52"/>
      <c r="K539" s="52"/>
      <c r="L539" s="52"/>
      <c r="M539" s="52"/>
      <c r="N539" s="52"/>
      <c r="O539" s="52">
        <v>1577630</v>
      </c>
      <c r="P539" s="47" t="s">
        <v>530</v>
      </c>
      <c r="Q539" s="51">
        <v>1577630</v>
      </c>
      <c r="R539" s="53">
        <v>1577630</v>
      </c>
      <c r="S539" s="53"/>
      <c r="T539" s="1" t="s">
        <v>602</v>
      </c>
      <c r="U539" s="2">
        <v>45695</v>
      </c>
      <c r="V539" s="45"/>
    </row>
    <row r="540" spans="1:22" x14ac:dyDescent="0.25">
      <c r="A540" s="45">
        <v>532</v>
      </c>
      <c r="B540" s="45" t="s">
        <v>647</v>
      </c>
      <c r="C540" s="52"/>
      <c r="D540" s="47" t="s">
        <v>531</v>
      </c>
      <c r="E540" s="48">
        <v>45632</v>
      </c>
      <c r="F540" s="48">
        <v>45632</v>
      </c>
      <c r="G540" s="54">
        <v>1577630</v>
      </c>
      <c r="H540" s="52"/>
      <c r="I540" s="52"/>
      <c r="J540" s="52"/>
      <c r="K540" s="52"/>
      <c r="L540" s="52"/>
      <c r="M540" s="52"/>
      <c r="N540" s="52"/>
      <c r="O540" s="52">
        <v>1577630</v>
      </c>
      <c r="P540" s="47" t="s">
        <v>531</v>
      </c>
      <c r="Q540" s="51">
        <v>1577630</v>
      </c>
      <c r="R540" s="53">
        <v>1577630</v>
      </c>
      <c r="S540" s="53"/>
      <c r="T540" s="1" t="s">
        <v>602</v>
      </c>
      <c r="U540" s="2">
        <v>45695</v>
      </c>
      <c r="V540" s="45"/>
    </row>
    <row r="541" spans="1:22" x14ac:dyDescent="0.25">
      <c r="A541" s="45">
        <v>533</v>
      </c>
      <c r="B541" s="45" t="s">
        <v>647</v>
      </c>
      <c r="C541" s="52"/>
      <c r="D541" s="47" t="s">
        <v>532</v>
      </c>
      <c r="E541" s="48">
        <v>45632</v>
      </c>
      <c r="F541" s="48">
        <v>45632</v>
      </c>
      <c r="G541" s="54">
        <v>322202</v>
      </c>
      <c r="H541" s="52"/>
      <c r="I541" s="52"/>
      <c r="J541" s="52"/>
      <c r="K541" s="52"/>
      <c r="L541" s="52"/>
      <c r="M541" s="52"/>
      <c r="N541" s="52"/>
      <c r="O541" s="52">
        <v>322202</v>
      </c>
      <c r="P541" s="47" t="s">
        <v>532</v>
      </c>
      <c r="Q541" s="51">
        <v>322202</v>
      </c>
      <c r="R541" s="53">
        <v>322202</v>
      </c>
      <c r="S541" s="53"/>
      <c r="T541" s="1" t="s">
        <v>601</v>
      </c>
      <c r="U541" s="2">
        <v>45754</v>
      </c>
      <c r="V541" s="45"/>
    </row>
    <row r="542" spans="1:22" x14ac:dyDescent="0.25">
      <c r="A542" s="45">
        <v>534</v>
      </c>
      <c r="B542" s="45" t="s">
        <v>647</v>
      </c>
      <c r="C542" s="52"/>
      <c r="D542" s="47" t="s">
        <v>533</v>
      </c>
      <c r="E542" s="48">
        <v>45632</v>
      </c>
      <c r="F542" s="48">
        <v>45632</v>
      </c>
      <c r="G542" s="54">
        <v>358471</v>
      </c>
      <c r="H542" s="52"/>
      <c r="I542" s="52"/>
      <c r="J542" s="52"/>
      <c r="K542" s="52"/>
      <c r="L542" s="52"/>
      <c r="M542" s="52"/>
      <c r="N542" s="52"/>
      <c r="O542" s="52">
        <v>358471</v>
      </c>
      <c r="P542" s="47" t="s">
        <v>533</v>
      </c>
      <c r="Q542" s="51">
        <v>358471</v>
      </c>
      <c r="R542" s="53">
        <v>358471</v>
      </c>
      <c r="S542" s="53"/>
      <c r="T542" s="1" t="s">
        <v>601</v>
      </c>
      <c r="U542" s="2">
        <v>45754</v>
      </c>
      <c r="V542" s="45"/>
    </row>
    <row r="543" spans="1:22" x14ac:dyDescent="0.25">
      <c r="A543" s="45">
        <v>535</v>
      </c>
      <c r="B543" s="45" t="s">
        <v>647</v>
      </c>
      <c r="C543" s="52"/>
      <c r="D543" s="47" t="s">
        <v>534</v>
      </c>
      <c r="E543" s="48">
        <v>45632</v>
      </c>
      <c r="F543" s="48">
        <v>45632</v>
      </c>
      <c r="G543" s="54">
        <v>322202</v>
      </c>
      <c r="H543" s="52"/>
      <c r="I543" s="52"/>
      <c r="J543" s="52"/>
      <c r="K543" s="52"/>
      <c r="L543" s="52"/>
      <c r="M543" s="52"/>
      <c r="N543" s="52"/>
      <c r="O543" s="52">
        <v>322202</v>
      </c>
      <c r="P543" s="47" t="s">
        <v>534</v>
      </c>
      <c r="Q543" s="51">
        <v>322202</v>
      </c>
      <c r="R543" s="53">
        <v>322202</v>
      </c>
      <c r="S543" s="53"/>
      <c r="T543" s="1" t="s">
        <v>601</v>
      </c>
      <c r="U543" s="2">
        <v>45754</v>
      </c>
      <c r="V543" s="45"/>
    </row>
    <row r="544" spans="1:22" x14ac:dyDescent="0.25">
      <c r="A544" s="45">
        <v>536</v>
      </c>
      <c r="B544" s="45" t="s">
        <v>647</v>
      </c>
      <c r="C544" s="52"/>
      <c r="D544" s="47" t="s">
        <v>535</v>
      </c>
      <c r="E544" s="48">
        <v>45632</v>
      </c>
      <c r="F544" s="48">
        <v>45632</v>
      </c>
      <c r="G544" s="54">
        <v>322202</v>
      </c>
      <c r="H544" s="52"/>
      <c r="I544" s="52"/>
      <c r="J544" s="52"/>
      <c r="K544" s="52"/>
      <c r="L544" s="52"/>
      <c r="M544" s="52"/>
      <c r="N544" s="52"/>
      <c r="O544" s="52">
        <v>322202</v>
      </c>
      <c r="P544" s="47" t="s">
        <v>535</v>
      </c>
      <c r="Q544" s="51">
        <v>322202</v>
      </c>
      <c r="R544" s="53">
        <v>322202</v>
      </c>
      <c r="S544" s="53"/>
      <c r="T544" s="1" t="s">
        <v>601</v>
      </c>
      <c r="U544" s="2">
        <v>45754</v>
      </c>
      <c r="V544" s="45"/>
    </row>
    <row r="545" spans="1:22" x14ac:dyDescent="0.25">
      <c r="A545" s="45">
        <v>537</v>
      </c>
      <c r="B545" s="45" t="s">
        <v>647</v>
      </c>
      <c r="C545" s="52"/>
      <c r="D545" s="47" t="s">
        <v>536</v>
      </c>
      <c r="E545" s="48">
        <v>45632</v>
      </c>
      <c r="F545" s="48">
        <v>45632</v>
      </c>
      <c r="G545" s="54">
        <v>322202</v>
      </c>
      <c r="H545" s="52"/>
      <c r="I545" s="52"/>
      <c r="J545" s="52"/>
      <c r="K545" s="52"/>
      <c r="L545" s="52"/>
      <c r="M545" s="52"/>
      <c r="N545" s="52"/>
      <c r="O545" s="52">
        <v>322202</v>
      </c>
      <c r="P545" s="47" t="s">
        <v>536</v>
      </c>
      <c r="Q545" s="51">
        <v>322202</v>
      </c>
      <c r="R545" s="53">
        <v>322202</v>
      </c>
      <c r="S545" s="53"/>
      <c r="T545" s="1" t="s">
        <v>601</v>
      </c>
      <c r="U545" s="2">
        <v>45754</v>
      </c>
      <c r="V545" s="45"/>
    </row>
    <row r="546" spans="1:22" x14ac:dyDescent="0.25">
      <c r="A546" s="45">
        <v>538</v>
      </c>
      <c r="B546" s="45" t="s">
        <v>647</v>
      </c>
      <c r="C546" s="52"/>
      <c r="D546" s="47" t="s">
        <v>537</v>
      </c>
      <c r="E546" s="48">
        <v>45632</v>
      </c>
      <c r="F546" s="48">
        <v>45632</v>
      </c>
      <c r="G546" s="54">
        <v>84692</v>
      </c>
      <c r="H546" s="52"/>
      <c r="I546" s="52"/>
      <c r="J546" s="52"/>
      <c r="K546" s="52"/>
      <c r="L546" s="52"/>
      <c r="M546" s="52"/>
      <c r="N546" s="52"/>
      <c r="O546" s="52">
        <v>84692</v>
      </c>
      <c r="P546" s="47" t="s">
        <v>537</v>
      </c>
      <c r="Q546" s="51">
        <v>84692</v>
      </c>
      <c r="R546" s="53">
        <v>84692</v>
      </c>
      <c r="S546" s="53"/>
      <c r="T546" s="1" t="s">
        <v>601</v>
      </c>
      <c r="U546" s="2">
        <v>45754</v>
      </c>
      <c r="V546" s="45"/>
    </row>
    <row r="547" spans="1:22" x14ac:dyDescent="0.25">
      <c r="A547" s="45">
        <v>539</v>
      </c>
      <c r="B547" s="45" t="s">
        <v>647</v>
      </c>
      <c r="C547" s="52"/>
      <c r="D547" s="47" t="s">
        <v>538</v>
      </c>
      <c r="E547" s="48">
        <v>45632</v>
      </c>
      <c r="F547" s="48">
        <v>45632</v>
      </c>
      <c r="G547" s="54">
        <v>743237</v>
      </c>
      <c r="H547" s="52"/>
      <c r="I547" s="52"/>
      <c r="J547" s="52"/>
      <c r="K547" s="52"/>
      <c r="L547" s="52"/>
      <c r="M547" s="52"/>
      <c r="N547" s="52"/>
      <c r="O547" s="52">
        <v>743237</v>
      </c>
      <c r="P547" s="47" t="s">
        <v>538</v>
      </c>
      <c r="Q547" s="51">
        <v>743237</v>
      </c>
      <c r="R547" s="53">
        <v>743237</v>
      </c>
      <c r="S547" s="53"/>
      <c r="T547" s="1" t="s">
        <v>602</v>
      </c>
      <c r="U547" s="2">
        <v>45695</v>
      </c>
      <c r="V547" s="45"/>
    </row>
    <row r="548" spans="1:22" x14ac:dyDescent="0.25">
      <c r="A548" s="45">
        <v>540</v>
      </c>
      <c r="B548" s="45" t="s">
        <v>647</v>
      </c>
      <c r="C548" s="52"/>
      <c r="D548" s="47" t="s">
        <v>539</v>
      </c>
      <c r="E548" s="48">
        <v>45632</v>
      </c>
      <c r="F548" s="48">
        <v>45632</v>
      </c>
      <c r="G548" s="54">
        <v>322202</v>
      </c>
      <c r="H548" s="52"/>
      <c r="I548" s="52"/>
      <c r="J548" s="52"/>
      <c r="K548" s="52"/>
      <c r="L548" s="52"/>
      <c r="M548" s="52"/>
      <c r="N548" s="52"/>
      <c r="O548" s="52">
        <v>322202</v>
      </c>
      <c r="P548" s="47" t="s">
        <v>539</v>
      </c>
      <c r="Q548" s="51">
        <v>322202</v>
      </c>
      <c r="R548" s="53">
        <v>322202</v>
      </c>
      <c r="S548" s="53"/>
      <c r="T548" s="1" t="s">
        <v>601</v>
      </c>
      <c r="U548" s="2">
        <v>45754</v>
      </c>
      <c r="V548" s="45"/>
    </row>
    <row r="549" spans="1:22" x14ac:dyDescent="0.25">
      <c r="A549" s="45">
        <v>541</v>
      </c>
      <c r="B549" s="45" t="s">
        <v>647</v>
      </c>
      <c r="C549" s="52"/>
      <c r="D549" s="47" t="s">
        <v>540</v>
      </c>
      <c r="E549" s="48">
        <v>45632</v>
      </c>
      <c r="F549" s="48">
        <v>45632</v>
      </c>
      <c r="G549" s="54">
        <v>283589</v>
      </c>
      <c r="H549" s="52"/>
      <c r="I549" s="52"/>
      <c r="J549" s="52"/>
      <c r="K549" s="52"/>
      <c r="L549" s="52"/>
      <c r="M549" s="52"/>
      <c r="N549" s="52"/>
      <c r="O549" s="52">
        <v>283589</v>
      </c>
      <c r="P549" s="47" t="s">
        <v>540</v>
      </c>
      <c r="Q549" s="51">
        <v>283589</v>
      </c>
      <c r="R549" s="53">
        <v>283589</v>
      </c>
      <c r="S549" s="53"/>
      <c r="T549" s="1" t="s">
        <v>601</v>
      </c>
      <c r="U549" s="2">
        <v>45754</v>
      </c>
      <c r="V549" s="45"/>
    </row>
    <row r="550" spans="1:22" ht="30" x14ac:dyDescent="0.25">
      <c r="A550" s="45">
        <v>542</v>
      </c>
      <c r="B550" s="45" t="s">
        <v>647</v>
      </c>
      <c r="C550" s="52"/>
      <c r="D550" s="47" t="s">
        <v>541</v>
      </c>
      <c r="E550" s="48">
        <v>45632</v>
      </c>
      <c r="F550" s="48">
        <v>45632</v>
      </c>
      <c r="G550" s="54">
        <v>627122</v>
      </c>
      <c r="H550" s="52"/>
      <c r="I550" s="52"/>
      <c r="J550" s="52"/>
      <c r="K550" s="52"/>
      <c r="L550" s="52"/>
      <c r="M550" s="52"/>
      <c r="N550" s="52"/>
      <c r="O550" s="52">
        <v>627122</v>
      </c>
      <c r="P550" s="47" t="s">
        <v>541</v>
      </c>
      <c r="Q550" s="51">
        <v>627122</v>
      </c>
      <c r="R550" s="53">
        <v>627121.69999999995</v>
      </c>
      <c r="S550" s="53"/>
      <c r="T550" s="3" t="s">
        <v>620</v>
      </c>
      <c r="U550" s="4" t="s">
        <v>621</v>
      </c>
      <c r="V550" s="45"/>
    </row>
    <row r="551" spans="1:22" x14ac:dyDescent="0.25">
      <c r="A551" s="45">
        <v>543</v>
      </c>
      <c r="B551" s="45" t="s">
        <v>647</v>
      </c>
      <c r="C551" s="52"/>
      <c r="D551" s="47" t="s">
        <v>542</v>
      </c>
      <c r="E551" s="48">
        <v>45633</v>
      </c>
      <c r="F551" s="48">
        <v>45633</v>
      </c>
      <c r="G551" s="54">
        <v>660903</v>
      </c>
      <c r="H551" s="52"/>
      <c r="I551" s="52"/>
      <c r="J551" s="52"/>
      <c r="K551" s="52"/>
      <c r="L551" s="52"/>
      <c r="M551" s="52"/>
      <c r="N551" s="52"/>
      <c r="O551" s="52">
        <v>660903</v>
      </c>
      <c r="P551" s="47" t="s">
        <v>542</v>
      </c>
      <c r="Q551" s="51">
        <v>660903</v>
      </c>
      <c r="R551" s="53">
        <v>660903</v>
      </c>
      <c r="S551" s="53"/>
      <c r="T551" s="1" t="s">
        <v>602</v>
      </c>
      <c r="U551" s="2">
        <v>45695</v>
      </c>
      <c r="V551" s="45"/>
    </row>
    <row r="552" spans="1:22" x14ac:dyDescent="0.25">
      <c r="A552" s="45">
        <v>544</v>
      </c>
      <c r="B552" s="45" t="s">
        <v>647</v>
      </c>
      <c r="C552" s="52"/>
      <c r="D552" s="47" t="s">
        <v>543</v>
      </c>
      <c r="E552" s="48">
        <v>45633</v>
      </c>
      <c r="F552" s="48">
        <v>45633</v>
      </c>
      <c r="G552" s="54">
        <v>660903</v>
      </c>
      <c r="H552" s="52"/>
      <c r="I552" s="52"/>
      <c r="J552" s="52"/>
      <c r="K552" s="52"/>
      <c r="L552" s="52"/>
      <c r="M552" s="52"/>
      <c r="N552" s="52"/>
      <c r="O552" s="52">
        <v>660903</v>
      </c>
      <c r="P552" s="47" t="s">
        <v>543</v>
      </c>
      <c r="Q552" s="51">
        <v>660903</v>
      </c>
      <c r="R552" s="53">
        <v>660903</v>
      </c>
      <c r="S552" s="53"/>
      <c r="T552" s="1" t="s">
        <v>602</v>
      </c>
      <c r="U552" s="2">
        <v>45695</v>
      </c>
      <c r="V552" s="45"/>
    </row>
    <row r="553" spans="1:22" x14ac:dyDescent="0.25">
      <c r="A553" s="45">
        <v>545</v>
      </c>
      <c r="B553" s="45" t="s">
        <v>647</v>
      </c>
      <c r="C553" s="52"/>
      <c r="D553" s="47" t="s">
        <v>544</v>
      </c>
      <c r="E553" s="48">
        <v>45633</v>
      </c>
      <c r="F553" s="48">
        <v>45633</v>
      </c>
      <c r="G553" s="54">
        <v>322202</v>
      </c>
      <c r="H553" s="52"/>
      <c r="I553" s="52"/>
      <c r="J553" s="52"/>
      <c r="K553" s="52"/>
      <c r="L553" s="52"/>
      <c r="M553" s="52"/>
      <c r="N553" s="52"/>
      <c r="O553" s="52">
        <v>322202</v>
      </c>
      <c r="P553" s="47" t="s">
        <v>544</v>
      </c>
      <c r="Q553" s="51">
        <v>322202</v>
      </c>
      <c r="R553" s="53">
        <v>322202</v>
      </c>
      <c r="S553" s="53"/>
      <c r="T553" s="1" t="s">
        <v>601</v>
      </c>
      <c r="U553" s="2">
        <v>45754</v>
      </c>
      <c r="V553" s="45"/>
    </row>
    <row r="554" spans="1:22" x14ac:dyDescent="0.25">
      <c r="A554" s="45">
        <v>546</v>
      </c>
      <c r="B554" s="45" t="s">
        <v>647</v>
      </c>
      <c r="C554" s="52"/>
      <c r="D554" s="47" t="s">
        <v>545</v>
      </c>
      <c r="E554" s="48">
        <v>45636</v>
      </c>
      <c r="F554" s="48">
        <v>45636</v>
      </c>
      <c r="G554" s="54">
        <v>322202</v>
      </c>
      <c r="H554" s="52"/>
      <c r="I554" s="52"/>
      <c r="J554" s="52"/>
      <c r="K554" s="52"/>
      <c r="L554" s="52"/>
      <c r="M554" s="52"/>
      <c r="N554" s="52"/>
      <c r="O554" s="52">
        <v>322202</v>
      </c>
      <c r="P554" s="47" t="s">
        <v>545</v>
      </c>
      <c r="Q554" s="51">
        <v>322202</v>
      </c>
      <c r="R554" s="53">
        <v>322202</v>
      </c>
      <c r="S554" s="53"/>
      <c r="T554" s="1" t="s">
        <v>601</v>
      </c>
      <c r="U554" s="2">
        <v>45754</v>
      </c>
      <c r="V554" s="45"/>
    </row>
    <row r="555" spans="1:22" x14ac:dyDescent="0.25">
      <c r="A555" s="45">
        <v>547</v>
      </c>
      <c r="B555" s="45" t="s">
        <v>647</v>
      </c>
      <c r="C555" s="52"/>
      <c r="D555" s="47" t="s">
        <v>546</v>
      </c>
      <c r="E555" s="48">
        <v>45636</v>
      </c>
      <c r="F555" s="48">
        <v>45636</v>
      </c>
      <c r="G555" s="54">
        <v>322202</v>
      </c>
      <c r="H555" s="52"/>
      <c r="I555" s="52"/>
      <c r="J555" s="52"/>
      <c r="K555" s="52"/>
      <c r="L555" s="52"/>
      <c r="M555" s="52"/>
      <c r="N555" s="52"/>
      <c r="O555" s="52">
        <v>322202</v>
      </c>
      <c r="P555" s="47" t="s">
        <v>546</v>
      </c>
      <c r="Q555" s="51">
        <v>322202</v>
      </c>
      <c r="R555" s="53">
        <v>322202</v>
      </c>
      <c r="S555" s="53"/>
      <c r="T555" s="1" t="s">
        <v>601</v>
      </c>
      <c r="U555" s="2">
        <v>45754</v>
      </c>
      <c r="V555" s="45"/>
    </row>
    <row r="556" spans="1:22" x14ac:dyDescent="0.25">
      <c r="A556" s="45">
        <v>548</v>
      </c>
      <c r="B556" s="45" t="s">
        <v>647</v>
      </c>
      <c r="C556" s="52"/>
      <c r="D556" s="47" t="s">
        <v>547</v>
      </c>
      <c r="E556" s="48">
        <v>45637</v>
      </c>
      <c r="F556" s="48">
        <v>45637</v>
      </c>
      <c r="G556" s="54">
        <v>84692</v>
      </c>
      <c r="H556" s="52"/>
      <c r="I556" s="52"/>
      <c r="J556" s="52"/>
      <c r="K556" s="52"/>
      <c r="L556" s="52"/>
      <c r="M556" s="52"/>
      <c r="N556" s="52"/>
      <c r="O556" s="52">
        <v>84692</v>
      </c>
      <c r="P556" s="47" t="s">
        <v>547</v>
      </c>
      <c r="Q556" s="51">
        <v>84692</v>
      </c>
      <c r="R556" s="53">
        <v>84692</v>
      </c>
      <c r="S556" s="53"/>
      <c r="T556" s="1" t="s">
        <v>601</v>
      </c>
      <c r="U556" s="2">
        <v>45754</v>
      </c>
      <c r="V556" s="45"/>
    </row>
    <row r="557" spans="1:22" x14ac:dyDescent="0.25">
      <c r="A557" s="45">
        <v>549</v>
      </c>
      <c r="B557" s="45" t="s">
        <v>647</v>
      </c>
      <c r="C557" s="52"/>
      <c r="D557" s="47" t="s">
        <v>548</v>
      </c>
      <c r="E557" s="48">
        <v>45637</v>
      </c>
      <c r="F557" s="48">
        <v>45637</v>
      </c>
      <c r="G557" s="54">
        <v>322202</v>
      </c>
      <c r="H557" s="52"/>
      <c r="I557" s="52"/>
      <c r="J557" s="52"/>
      <c r="K557" s="52"/>
      <c r="L557" s="52"/>
      <c r="M557" s="52"/>
      <c r="N557" s="52"/>
      <c r="O557" s="52">
        <v>322202</v>
      </c>
      <c r="P557" s="47" t="s">
        <v>548</v>
      </c>
      <c r="Q557" s="51">
        <v>322202</v>
      </c>
      <c r="R557" s="53">
        <v>322202</v>
      </c>
      <c r="S557" s="53"/>
      <c r="T557" s="1" t="s">
        <v>601</v>
      </c>
      <c r="U557" s="2">
        <v>45754</v>
      </c>
      <c r="V557" s="45"/>
    </row>
    <row r="558" spans="1:22" x14ac:dyDescent="0.25">
      <c r="A558" s="45">
        <v>550</v>
      </c>
      <c r="B558" s="45" t="s">
        <v>647</v>
      </c>
      <c r="C558" s="52"/>
      <c r="D558" s="47" t="s">
        <v>549</v>
      </c>
      <c r="E558" s="48">
        <v>45637</v>
      </c>
      <c r="F558" s="48">
        <v>45637</v>
      </c>
      <c r="G558" s="54">
        <v>322202</v>
      </c>
      <c r="H558" s="52"/>
      <c r="I558" s="52"/>
      <c r="J558" s="52"/>
      <c r="K558" s="52"/>
      <c r="L558" s="52"/>
      <c r="M558" s="52"/>
      <c r="N558" s="52"/>
      <c r="O558" s="52">
        <v>322202</v>
      </c>
      <c r="P558" s="47" t="s">
        <v>549</v>
      </c>
      <c r="Q558" s="51">
        <v>322202</v>
      </c>
      <c r="R558" s="53">
        <v>322202</v>
      </c>
      <c r="S558" s="53"/>
      <c r="T558" s="1" t="s">
        <v>601</v>
      </c>
      <c r="U558" s="2">
        <v>45754</v>
      </c>
      <c r="V558" s="45"/>
    </row>
    <row r="559" spans="1:22" x14ac:dyDescent="0.25">
      <c r="A559" s="45">
        <v>551</v>
      </c>
      <c r="B559" s="45" t="s">
        <v>647</v>
      </c>
      <c r="C559" s="52"/>
      <c r="D559" s="47" t="s">
        <v>550</v>
      </c>
      <c r="E559" s="48">
        <v>45637</v>
      </c>
      <c r="F559" s="48">
        <v>45637</v>
      </c>
      <c r="G559" s="54">
        <v>283589</v>
      </c>
      <c r="H559" s="52"/>
      <c r="I559" s="52"/>
      <c r="J559" s="52"/>
      <c r="K559" s="52"/>
      <c r="L559" s="52"/>
      <c r="M559" s="52"/>
      <c r="N559" s="52"/>
      <c r="O559" s="52">
        <v>283589</v>
      </c>
      <c r="P559" s="47" t="s">
        <v>550</v>
      </c>
      <c r="Q559" s="51">
        <v>283589</v>
      </c>
      <c r="R559" s="53">
        <v>283589</v>
      </c>
      <c r="S559" s="53"/>
      <c r="T559" s="1" t="s">
        <v>601</v>
      </c>
      <c r="U559" s="2">
        <v>45754</v>
      </c>
      <c r="V559" s="45"/>
    </row>
    <row r="560" spans="1:22" x14ac:dyDescent="0.25">
      <c r="A560" s="45">
        <v>552</v>
      </c>
      <c r="B560" s="45" t="s">
        <v>647</v>
      </c>
      <c r="C560" s="52"/>
      <c r="D560" s="47" t="s">
        <v>551</v>
      </c>
      <c r="E560" s="48">
        <v>45637</v>
      </c>
      <c r="F560" s="48">
        <v>45637</v>
      </c>
      <c r="G560" s="54">
        <v>322202</v>
      </c>
      <c r="H560" s="52"/>
      <c r="I560" s="52"/>
      <c r="J560" s="52"/>
      <c r="K560" s="52"/>
      <c r="L560" s="52"/>
      <c r="M560" s="52"/>
      <c r="N560" s="52"/>
      <c r="O560" s="52">
        <v>322202</v>
      </c>
      <c r="P560" s="47" t="s">
        <v>551</v>
      </c>
      <c r="Q560" s="51">
        <v>322202</v>
      </c>
      <c r="R560" s="53">
        <v>322202</v>
      </c>
      <c r="S560" s="53"/>
      <c r="T560" s="1" t="s">
        <v>601</v>
      </c>
      <c r="U560" s="2">
        <v>45754</v>
      </c>
      <c r="V560" s="45"/>
    </row>
    <row r="561" spans="1:22" x14ac:dyDescent="0.25">
      <c r="A561" s="45">
        <v>553</v>
      </c>
      <c r="B561" s="45" t="s">
        <v>647</v>
      </c>
      <c r="C561" s="52"/>
      <c r="D561" s="47" t="s">
        <v>552</v>
      </c>
      <c r="E561" s="48">
        <v>45638</v>
      </c>
      <c r="F561" s="48">
        <v>45638</v>
      </c>
      <c r="G561" s="54">
        <v>322202</v>
      </c>
      <c r="H561" s="52"/>
      <c r="I561" s="52"/>
      <c r="J561" s="52"/>
      <c r="K561" s="52"/>
      <c r="L561" s="52"/>
      <c r="M561" s="52"/>
      <c r="N561" s="52"/>
      <c r="O561" s="52">
        <v>322202</v>
      </c>
      <c r="P561" s="47" t="s">
        <v>552</v>
      </c>
      <c r="Q561" s="51">
        <v>322202</v>
      </c>
      <c r="R561" s="53">
        <v>322202</v>
      </c>
      <c r="S561" s="53"/>
      <c r="T561" s="1" t="s">
        <v>601</v>
      </c>
      <c r="U561" s="2">
        <v>45754</v>
      </c>
      <c r="V561" s="45"/>
    </row>
    <row r="562" spans="1:22" x14ac:dyDescent="0.25">
      <c r="A562" s="45">
        <v>554</v>
      </c>
      <c r="B562" s="45" t="s">
        <v>647</v>
      </c>
      <c r="C562" s="52"/>
      <c r="D562" s="47" t="s">
        <v>553</v>
      </c>
      <c r="E562" s="48">
        <v>45642</v>
      </c>
      <c r="F562" s="48">
        <v>45642</v>
      </c>
      <c r="G562" s="54">
        <v>322202</v>
      </c>
      <c r="H562" s="52"/>
      <c r="I562" s="52"/>
      <c r="J562" s="52"/>
      <c r="K562" s="52"/>
      <c r="L562" s="52"/>
      <c r="M562" s="52"/>
      <c r="N562" s="52"/>
      <c r="O562" s="52">
        <v>322202</v>
      </c>
      <c r="P562" s="47" t="s">
        <v>553</v>
      </c>
      <c r="Q562" s="51">
        <v>322202</v>
      </c>
      <c r="R562" s="53">
        <v>322202</v>
      </c>
      <c r="S562" s="53"/>
      <c r="T562" s="1" t="s">
        <v>601</v>
      </c>
      <c r="U562" s="2">
        <v>45754</v>
      </c>
      <c r="V562" s="45"/>
    </row>
    <row r="563" spans="1:22" x14ac:dyDescent="0.25">
      <c r="A563" s="45">
        <v>555</v>
      </c>
      <c r="B563" s="45" t="s">
        <v>647</v>
      </c>
      <c r="C563" s="52"/>
      <c r="D563" s="47" t="s">
        <v>554</v>
      </c>
      <c r="E563" s="48">
        <v>45642</v>
      </c>
      <c r="F563" s="48">
        <v>45642</v>
      </c>
      <c r="G563" s="54">
        <v>322202</v>
      </c>
      <c r="H563" s="52"/>
      <c r="I563" s="52"/>
      <c r="J563" s="52"/>
      <c r="K563" s="52"/>
      <c r="L563" s="52"/>
      <c r="M563" s="52"/>
      <c r="N563" s="52"/>
      <c r="O563" s="52">
        <v>322202</v>
      </c>
      <c r="P563" s="47" t="s">
        <v>554</v>
      </c>
      <c r="Q563" s="51">
        <v>322202</v>
      </c>
      <c r="R563" s="53">
        <v>322202</v>
      </c>
      <c r="S563" s="53"/>
      <c r="T563" s="1" t="s">
        <v>601</v>
      </c>
      <c r="U563" s="2">
        <v>45754</v>
      </c>
      <c r="V563" s="45"/>
    </row>
    <row r="564" spans="1:22" x14ac:dyDescent="0.25">
      <c r="A564" s="45">
        <v>556</v>
      </c>
      <c r="B564" s="45" t="s">
        <v>647</v>
      </c>
      <c r="C564" s="52"/>
      <c r="D564" s="47" t="s">
        <v>555</v>
      </c>
      <c r="E564" s="48">
        <v>45642</v>
      </c>
      <c r="F564" s="48">
        <v>45642</v>
      </c>
      <c r="G564" s="54">
        <v>322202</v>
      </c>
      <c r="H564" s="52"/>
      <c r="I564" s="52"/>
      <c r="J564" s="52"/>
      <c r="K564" s="52"/>
      <c r="L564" s="52"/>
      <c r="M564" s="52"/>
      <c r="N564" s="52"/>
      <c r="O564" s="52">
        <v>322202</v>
      </c>
      <c r="P564" s="47" t="s">
        <v>555</v>
      </c>
      <c r="Q564" s="51">
        <v>322202</v>
      </c>
      <c r="R564" s="53">
        <v>322202</v>
      </c>
      <c r="S564" s="53"/>
      <c r="T564" s="1" t="s">
        <v>601</v>
      </c>
      <c r="U564" s="2">
        <v>45754</v>
      </c>
      <c r="V564" s="45"/>
    </row>
    <row r="565" spans="1:22" x14ac:dyDescent="0.25">
      <c r="A565" s="45">
        <v>557</v>
      </c>
      <c r="B565" s="45" t="s">
        <v>647</v>
      </c>
      <c r="C565" s="52"/>
      <c r="D565" s="47" t="s">
        <v>556</v>
      </c>
      <c r="E565" s="48">
        <v>45642</v>
      </c>
      <c r="F565" s="48">
        <v>45642</v>
      </c>
      <c r="G565" s="54">
        <v>322202</v>
      </c>
      <c r="H565" s="52"/>
      <c r="I565" s="52"/>
      <c r="J565" s="52"/>
      <c r="K565" s="52"/>
      <c r="L565" s="52"/>
      <c r="M565" s="52"/>
      <c r="N565" s="52"/>
      <c r="O565" s="52">
        <v>322202</v>
      </c>
      <c r="P565" s="47" t="s">
        <v>556</v>
      </c>
      <c r="Q565" s="51">
        <v>322202</v>
      </c>
      <c r="R565" s="53">
        <v>322202</v>
      </c>
      <c r="S565" s="53"/>
      <c r="T565" s="1" t="s">
        <v>601</v>
      </c>
      <c r="U565" s="2">
        <v>45754</v>
      </c>
      <c r="V565" s="45"/>
    </row>
    <row r="566" spans="1:22" x14ac:dyDescent="0.25">
      <c r="A566" s="45">
        <v>558</v>
      </c>
      <c r="B566" s="45" t="s">
        <v>647</v>
      </c>
      <c r="C566" s="52"/>
      <c r="D566" s="47" t="s">
        <v>557</v>
      </c>
      <c r="E566" s="48">
        <v>45642</v>
      </c>
      <c r="F566" s="48">
        <v>45642</v>
      </c>
      <c r="G566" s="54">
        <v>322202</v>
      </c>
      <c r="H566" s="52"/>
      <c r="I566" s="52"/>
      <c r="J566" s="52"/>
      <c r="K566" s="52"/>
      <c r="L566" s="52"/>
      <c r="M566" s="52"/>
      <c r="N566" s="52"/>
      <c r="O566" s="52">
        <v>322202</v>
      </c>
      <c r="P566" s="47" t="s">
        <v>557</v>
      </c>
      <c r="Q566" s="51">
        <v>322202</v>
      </c>
      <c r="R566" s="53">
        <v>322202</v>
      </c>
      <c r="S566" s="53"/>
      <c r="T566" s="1" t="s">
        <v>601</v>
      </c>
      <c r="U566" s="2">
        <v>45754</v>
      </c>
      <c r="V566" s="45"/>
    </row>
    <row r="567" spans="1:22" x14ac:dyDescent="0.25">
      <c r="A567" s="45">
        <v>559</v>
      </c>
      <c r="B567" s="45" t="s">
        <v>647</v>
      </c>
      <c r="C567" s="52"/>
      <c r="D567" s="47" t="s">
        <v>558</v>
      </c>
      <c r="E567" s="48">
        <v>45643</v>
      </c>
      <c r="F567" s="48">
        <v>45643</v>
      </c>
      <c r="G567" s="54">
        <v>322202</v>
      </c>
      <c r="H567" s="52"/>
      <c r="I567" s="52"/>
      <c r="J567" s="52"/>
      <c r="K567" s="52"/>
      <c r="L567" s="52"/>
      <c r="M567" s="52"/>
      <c r="N567" s="52"/>
      <c r="O567" s="52">
        <v>322202</v>
      </c>
      <c r="P567" s="47" t="s">
        <v>558</v>
      </c>
      <c r="Q567" s="51">
        <v>322202</v>
      </c>
      <c r="R567" s="53">
        <v>322202</v>
      </c>
      <c r="S567" s="53"/>
      <c r="T567" s="1" t="s">
        <v>601</v>
      </c>
      <c r="U567" s="2">
        <v>45754</v>
      </c>
      <c r="V567" s="45"/>
    </row>
    <row r="568" spans="1:22" x14ac:dyDescent="0.25">
      <c r="A568" s="45">
        <v>560</v>
      </c>
      <c r="B568" s="45" t="s">
        <v>647</v>
      </c>
      <c r="C568" s="52"/>
      <c r="D568" s="47" t="s">
        <v>559</v>
      </c>
      <c r="E568" s="48">
        <v>45643</v>
      </c>
      <c r="F568" s="48">
        <v>45643</v>
      </c>
      <c r="G568" s="54">
        <v>322202</v>
      </c>
      <c r="H568" s="52"/>
      <c r="I568" s="52"/>
      <c r="J568" s="52"/>
      <c r="K568" s="52"/>
      <c r="L568" s="52"/>
      <c r="M568" s="52"/>
      <c r="N568" s="52"/>
      <c r="O568" s="52">
        <v>322202</v>
      </c>
      <c r="P568" s="47" t="s">
        <v>559</v>
      </c>
      <c r="Q568" s="51">
        <v>322202</v>
      </c>
      <c r="R568" s="53">
        <v>322202</v>
      </c>
      <c r="S568" s="53"/>
      <c r="T568" s="1" t="s">
        <v>601</v>
      </c>
      <c r="U568" s="2">
        <v>45754</v>
      </c>
      <c r="V568" s="45"/>
    </row>
    <row r="569" spans="1:22" x14ac:dyDescent="0.25">
      <c r="A569" s="45">
        <v>561</v>
      </c>
      <c r="B569" s="45" t="s">
        <v>647</v>
      </c>
      <c r="C569" s="52"/>
      <c r="D569" s="47" t="s">
        <v>560</v>
      </c>
      <c r="E569" s="48">
        <v>45643</v>
      </c>
      <c r="F569" s="48">
        <v>45643</v>
      </c>
      <c r="G569" s="54">
        <v>322202</v>
      </c>
      <c r="H569" s="52"/>
      <c r="I569" s="52"/>
      <c r="J569" s="52"/>
      <c r="K569" s="52"/>
      <c r="L569" s="52"/>
      <c r="M569" s="52"/>
      <c r="N569" s="52"/>
      <c r="O569" s="52">
        <v>322202</v>
      </c>
      <c r="P569" s="47" t="s">
        <v>560</v>
      </c>
      <c r="Q569" s="51">
        <v>322202</v>
      </c>
      <c r="R569" s="53">
        <v>322202</v>
      </c>
      <c r="S569" s="53"/>
      <c r="T569" s="1" t="s">
        <v>601</v>
      </c>
      <c r="U569" s="2">
        <v>45754</v>
      </c>
      <c r="V569" s="45"/>
    </row>
    <row r="570" spans="1:22" x14ac:dyDescent="0.25">
      <c r="A570" s="45">
        <v>562</v>
      </c>
      <c r="B570" s="45" t="s">
        <v>647</v>
      </c>
      <c r="C570" s="52"/>
      <c r="D570" s="47" t="s">
        <v>561</v>
      </c>
      <c r="E570" s="48">
        <v>45643</v>
      </c>
      <c r="F570" s="48">
        <v>45643</v>
      </c>
      <c r="G570" s="54">
        <v>1577630</v>
      </c>
      <c r="H570" s="52"/>
      <c r="I570" s="52"/>
      <c r="J570" s="52"/>
      <c r="K570" s="52"/>
      <c r="L570" s="52"/>
      <c r="M570" s="52"/>
      <c r="N570" s="52"/>
      <c r="O570" s="52">
        <v>1577630</v>
      </c>
      <c r="P570" s="47" t="s">
        <v>561</v>
      </c>
      <c r="Q570" s="51">
        <v>1577630</v>
      </c>
      <c r="R570" s="53">
        <v>1577630</v>
      </c>
      <c r="S570" s="53"/>
      <c r="T570" s="1" t="s">
        <v>602</v>
      </c>
      <c r="U570" s="2">
        <v>45695</v>
      </c>
      <c r="V570" s="45"/>
    </row>
    <row r="571" spans="1:22" x14ac:dyDescent="0.25">
      <c r="A571" s="45">
        <v>563</v>
      </c>
      <c r="B571" s="45" t="s">
        <v>647</v>
      </c>
      <c r="C571" s="52"/>
      <c r="D571" s="47" t="s">
        <v>562</v>
      </c>
      <c r="E571" s="48">
        <v>45644</v>
      </c>
      <c r="F571" s="48">
        <v>45644</v>
      </c>
      <c r="G571" s="54">
        <v>1273239</v>
      </c>
      <c r="H571" s="52"/>
      <c r="I571" s="52"/>
      <c r="J571" s="52"/>
      <c r="K571" s="52"/>
      <c r="L571" s="52"/>
      <c r="M571" s="52"/>
      <c r="N571" s="52"/>
      <c r="O571" s="52">
        <v>1273239</v>
      </c>
      <c r="P571" s="47" t="s">
        <v>562</v>
      </c>
      <c r="Q571" s="51">
        <v>1273239</v>
      </c>
      <c r="R571" s="53">
        <v>1273239</v>
      </c>
      <c r="S571" s="53"/>
      <c r="T571" s="1" t="s">
        <v>602</v>
      </c>
      <c r="U571" s="2">
        <v>45695</v>
      </c>
      <c r="V571" s="45"/>
    </row>
    <row r="572" spans="1:22" x14ac:dyDescent="0.25">
      <c r="A572" s="45">
        <v>564</v>
      </c>
      <c r="B572" s="45" t="s">
        <v>647</v>
      </c>
      <c r="C572" s="52"/>
      <c r="D572" s="47" t="s">
        <v>563</v>
      </c>
      <c r="E572" s="48">
        <v>45644</v>
      </c>
      <c r="F572" s="48">
        <v>45644</v>
      </c>
      <c r="G572" s="54">
        <v>1577630</v>
      </c>
      <c r="H572" s="52"/>
      <c r="I572" s="52"/>
      <c r="J572" s="52"/>
      <c r="K572" s="52"/>
      <c r="L572" s="52"/>
      <c r="M572" s="52"/>
      <c r="N572" s="52"/>
      <c r="O572" s="52">
        <v>1577630</v>
      </c>
      <c r="P572" s="47" t="s">
        <v>563</v>
      </c>
      <c r="Q572" s="51">
        <v>1577630</v>
      </c>
      <c r="R572" s="53">
        <v>1577630</v>
      </c>
      <c r="S572" s="53"/>
      <c r="T572" s="1" t="s">
        <v>602</v>
      </c>
      <c r="U572" s="2">
        <v>45695</v>
      </c>
      <c r="V572" s="45"/>
    </row>
    <row r="573" spans="1:22" x14ac:dyDescent="0.25">
      <c r="A573" s="45">
        <v>565</v>
      </c>
      <c r="B573" s="45" t="s">
        <v>647</v>
      </c>
      <c r="C573" s="52"/>
      <c r="D573" s="47" t="s">
        <v>564</v>
      </c>
      <c r="E573" s="48">
        <v>45645</v>
      </c>
      <c r="F573" s="48">
        <v>45645</v>
      </c>
      <c r="G573" s="54">
        <v>84692</v>
      </c>
      <c r="H573" s="52"/>
      <c r="I573" s="52"/>
      <c r="J573" s="52"/>
      <c r="K573" s="52"/>
      <c r="L573" s="52"/>
      <c r="M573" s="52"/>
      <c r="N573" s="52"/>
      <c r="O573" s="52">
        <v>84692</v>
      </c>
      <c r="P573" s="47" t="s">
        <v>564</v>
      </c>
      <c r="Q573" s="51">
        <v>84692</v>
      </c>
      <c r="R573" s="53">
        <v>84692</v>
      </c>
      <c r="S573" s="53"/>
      <c r="T573" s="1" t="s">
        <v>601</v>
      </c>
      <c r="U573" s="2">
        <v>45754</v>
      </c>
      <c r="V573" s="45"/>
    </row>
    <row r="574" spans="1:22" x14ac:dyDescent="0.25">
      <c r="A574" s="45">
        <v>566</v>
      </c>
      <c r="B574" s="45" t="s">
        <v>647</v>
      </c>
      <c r="C574" s="52"/>
      <c r="D574" s="47" t="s">
        <v>565</v>
      </c>
      <c r="E574" s="48">
        <v>45645</v>
      </c>
      <c r="F574" s="48">
        <v>45645</v>
      </c>
      <c r="G574" s="54">
        <v>322202</v>
      </c>
      <c r="H574" s="52"/>
      <c r="I574" s="52"/>
      <c r="J574" s="52"/>
      <c r="K574" s="52"/>
      <c r="L574" s="52"/>
      <c r="M574" s="52"/>
      <c r="N574" s="52"/>
      <c r="O574" s="52">
        <v>322202</v>
      </c>
      <c r="P574" s="47" t="s">
        <v>565</v>
      </c>
      <c r="Q574" s="51">
        <v>322202</v>
      </c>
      <c r="R574" s="53">
        <v>322202</v>
      </c>
      <c r="S574" s="53"/>
      <c r="T574" s="1" t="s">
        <v>601</v>
      </c>
      <c r="U574" s="2">
        <v>45754</v>
      </c>
      <c r="V574" s="45"/>
    </row>
    <row r="575" spans="1:22" x14ac:dyDescent="0.25">
      <c r="A575" s="45">
        <v>567</v>
      </c>
      <c r="B575" s="45" t="s">
        <v>647</v>
      </c>
      <c r="C575" s="52"/>
      <c r="D575" s="47" t="s">
        <v>566</v>
      </c>
      <c r="E575" s="48">
        <v>45645</v>
      </c>
      <c r="F575" s="48">
        <v>45645</v>
      </c>
      <c r="G575" s="54">
        <v>322202</v>
      </c>
      <c r="H575" s="52"/>
      <c r="I575" s="52"/>
      <c r="J575" s="52"/>
      <c r="K575" s="52"/>
      <c r="L575" s="52"/>
      <c r="M575" s="52"/>
      <c r="N575" s="52"/>
      <c r="O575" s="52">
        <v>322202</v>
      </c>
      <c r="P575" s="47" t="s">
        <v>566</v>
      </c>
      <c r="Q575" s="51">
        <v>322202</v>
      </c>
      <c r="R575" s="53">
        <v>322202</v>
      </c>
      <c r="S575" s="53"/>
      <c r="T575" s="1" t="s">
        <v>601</v>
      </c>
      <c r="U575" s="2">
        <v>45754</v>
      </c>
      <c r="V575" s="45"/>
    </row>
    <row r="576" spans="1:22" x14ac:dyDescent="0.25">
      <c r="A576" s="45">
        <v>568</v>
      </c>
      <c r="B576" s="45" t="s">
        <v>647</v>
      </c>
      <c r="C576" s="52"/>
      <c r="D576" s="47" t="s">
        <v>567</v>
      </c>
      <c r="E576" s="48">
        <v>45646</v>
      </c>
      <c r="F576" s="48">
        <v>45646</v>
      </c>
      <c r="G576" s="54">
        <v>322202</v>
      </c>
      <c r="H576" s="52"/>
      <c r="I576" s="52"/>
      <c r="J576" s="52"/>
      <c r="K576" s="52"/>
      <c r="L576" s="52"/>
      <c r="M576" s="52"/>
      <c r="N576" s="52"/>
      <c r="O576" s="52">
        <v>322202</v>
      </c>
      <c r="P576" s="47" t="s">
        <v>567</v>
      </c>
      <c r="Q576" s="51">
        <v>322202</v>
      </c>
      <c r="R576" s="53">
        <v>322202</v>
      </c>
      <c r="S576" s="53"/>
      <c r="T576" s="1" t="s">
        <v>601</v>
      </c>
      <c r="U576" s="2">
        <v>45754</v>
      </c>
      <c r="V576" s="45"/>
    </row>
    <row r="577" spans="1:22" x14ac:dyDescent="0.25">
      <c r="A577" s="45">
        <v>569</v>
      </c>
      <c r="B577" s="45" t="s">
        <v>647</v>
      </c>
      <c r="C577" s="52"/>
      <c r="D577" s="47" t="s">
        <v>568</v>
      </c>
      <c r="E577" s="48">
        <v>45647</v>
      </c>
      <c r="F577" s="48">
        <v>45647</v>
      </c>
      <c r="G577" s="54">
        <v>322202</v>
      </c>
      <c r="H577" s="52"/>
      <c r="I577" s="52"/>
      <c r="J577" s="52"/>
      <c r="K577" s="52"/>
      <c r="L577" s="52"/>
      <c r="M577" s="52"/>
      <c r="N577" s="52"/>
      <c r="O577" s="52">
        <v>322202</v>
      </c>
      <c r="P577" s="47" t="s">
        <v>568</v>
      </c>
      <c r="Q577" s="51">
        <v>322202</v>
      </c>
      <c r="R577" s="53">
        <v>322202</v>
      </c>
      <c r="S577" s="53"/>
      <c r="T577" s="1" t="s">
        <v>606</v>
      </c>
      <c r="U577" s="2">
        <v>45785</v>
      </c>
      <c r="V577" s="45"/>
    </row>
    <row r="578" spans="1:22" x14ac:dyDescent="0.25">
      <c r="A578" s="45">
        <v>570</v>
      </c>
      <c r="B578" s="45" t="s">
        <v>647</v>
      </c>
      <c r="C578" s="52"/>
      <c r="D578" s="47" t="s">
        <v>569</v>
      </c>
      <c r="E578" s="48">
        <v>45647</v>
      </c>
      <c r="F578" s="48">
        <v>45647</v>
      </c>
      <c r="G578" s="54">
        <v>660903</v>
      </c>
      <c r="H578" s="52"/>
      <c r="I578" s="52"/>
      <c r="J578" s="52"/>
      <c r="K578" s="52"/>
      <c r="L578" s="52"/>
      <c r="M578" s="52"/>
      <c r="N578" s="52"/>
      <c r="O578" s="52">
        <v>660903</v>
      </c>
      <c r="P578" s="47" t="s">
        <v>569</v>
      </c>
      <c r="Q578" s="51">
        <v>660903</v>
      </c>
      <c r="R578" s="53">
        <v>660903</v>
      </c>
      <c r="S578" s="53"/>
      <c r="T578" s="1" t="s">
        <v>602</v>
      </c>
      <c r="U578" s="2">
        <v>45695</v>
      </c>
      <c r="V578" s="45"/>
    </row>
    <row r="579" spans="1:22" x14ac:dyDescent="0.25">
      <c r="A579" s="45">
        <v>571</v>
      </c>
      <c r="B579" s="45" t="s">
        <v>647</v>
      </c>
      <c r="C579" s="52"/>
      <c r="D579" s="47" t="s">
        <v>570</v>
      </c>
      <c r="E579" s="48">
        <v>45647</v>
      </c>
      <c r="F579" s="48">
        <v>45647</v>
      </c>
      <c r="G579" s="54">
        <v>660903</v>
      </c>
      <c r="H579" s="52"/>
      <c r="I579" s="52"/>
      <c r="J579" s="52"/>
      <c r="K579" s="52"/>
      <c r="L579" s="52"/>
      <c r="M579" s="52"/>
      <c r="N579" s="52"/>
      <c r="O579" s="52">
        <v>660903</v>
      </c>
      <c r="P579" s="47" t="s">
        <v>570</v>
      </c>
      <c r="Q579" s="51">
        <v>660903</v>
      </c>
      <c r="R579" s="53">
        <v>660903</v>
      </c>
      <c r="S579" s="53"/>
      <c r="T579" s="1" t="s">
        <v>602</v>
      </c>
      <c r="U579" s="2">
        <v>45695</v>
      </c>
      <c r="V579" s="45"/>
    </row>
    <row r="580" spans="1:22" x14ac:dyDescent="0.25">
      <c r="A580" s="45">
        <v>572</v>
      </c>
      <c r="B580" s="45" t="s">
        <v>647</v>
      </c>
      <c r="C580" s="52"/>
      <c r="D580" s="47" t="s">
        <v>571</v>
      </c>
      <c r="E580" s="48">
        <v>45647</v>
      </c>
      <c r="F580" s="48">
        <v>45647</v>
      </c>
      <c r="G580" s="54">
        <v>660903</v>
      </c>
      <c r="H580" s="52"/>
      <c r="I580" s="52"/>
      <c r="J580" s="52"/>
      <c r="K580" s="52"/>
      <c r="L580" s="52"/>
      <c r="M580" s="52"/>
      <c r="N580" s="52"/>
      <c r="O580" s="52">
        <v>660903</v>
      </c>
      <c r="P580" s="47" t="s">
        <v>571</v>
      </c>
      <c r="Q580" s="51">
        <v>660903</v>
      </c>
      <c r="R580" s="53">
        <v>660903</v>
      </c>
      <c r="S580" s="53"/>
      <c r="T580" s="1" t="s">
        <v>602</v>
      </c>
      <c r="U580" s="2">
        <v>45695</v>
      </c>
      <c r="V580" s="45"/>
    </row>
    <row r="581" spans="1:22" x14ac:dyDescent="0.25">
      <c r="A581" s="45">
        <v>573</v>
      </c>
      <c r="B581" s="45" t="s">
        <v>647</v>
      </c>
      <c r="C581" s="52"/>
      <c r="D581" s="47" t="s">
        <v>572</v>
      </c>
      <c r="E581" s="48">
        <v>45647</v>
      </c>
      <c r="F581" s="48">
        <v>45647</v>
      </c>
      <c r="G581" s="54">
        <v>660903</v>
      </c>
      <c r="H581" s="52"/>
      <c r="I581" s="52"/>
      <c r="J581" s="52"/>
      <c r="K581" s="52"/>
      <c r="L581" s="52"/>
      <c r="M581" s="52"/>
      <c r="N581" s="52"/>
      <c r="O581" s="52">
        <v>660903</v>
      </c>
      <c r="P581" s="47" t="s">
        <v>572</v>
      </c>
      <c r="Q581" s="51">
        <v>660903</v>
      </c>
      <c r="R581" s="53">
        <v>660903</v>
      </c>
      <c r="S581" s="53"/>
      <c r="T581" s="1" t="s">
        <v>602</v>
      </c>
      <c r="U581" s="2">
        <v>45695</v>
      </c>
      <c r="V581" s="45"/>
    </row>
    <row r="582" spans="1:22" x14ac:dyDescent="0.25">
      <c r="A582" s="45">
        <v>574</v>
      </c>
      <c r="B582" s="45" t="s">
        <v>647</v>
      </c>
      <c r="C582" s="52"/>
      <c r="D582" s="47" t="s">
        <v>573</v>
      </c>
      <c r="E582" s="48">
        <v>45647</v>
      </c>
      <c r="F582" s="48">
        <v>45647</v>
      </c>
      <c r="G582" s="54">
        <v>660903</v>
      </c>
      <c r="H582" s="52"/>
      <c r="I582" s="52"/>
      <c r="J582" s="52"/>
      <c r="K582" s="52"/>
      <c r="L582" s="52"/>
      <c r="M582" s="52"/>
      <c r="N582" s="52"/>
      <c r="O582" s="52">
        <v>660903</v>
      </c>
      <c r="P582" s="47" t="s">
        <v>573</v>
      </c>
      <c r="Q582" s="51">
        <v>660903</v>
      </c>
      <c r="R582" s="53">
        <v>660903</v>
      </c>
      <c r="S582" s="53"/>
      <c r="T582" s="1" t="s">
        <v>602</v>
      </c>
      <c r="U582" s="2">
        <v>45695</v>
      </c>
      <c r="V582" s="45"/>
    </row>
    <row r="583" spans="1:22" x14ac:dyDescent="0.25">
      <c r="A583" s="45">
        <v>575</v>
      </c>
      <c r="B583" s="45" t="s">
        <v>647</v>
      </c>
      <c r="C583" s="52"/>
      <c r="D583" s="47" t="s">
        <v>574</v>
      </c>
      <c r="E583" s="48">
        <v>45647</v>
      </c>
      <c r="F583" s="48">
        <v>45647</v>
      </c>
      <c r="G583" s="54">
        <v>627122</v>
      </c>
      <c r="H583" s="52"/>
      <c r="I583" s="52"/>
      <c r="J583" s="52"/>
      <c r="K583" s="52"/>
      <c r="L583" s="52"/>
      <c r="M583" s="52"/>
      <c r="N583" s="52"/>
      <c r="O583" s="52">
        <v>627122</v>
      </c>
      <c r="P583" s="47" t="s">
        <v>574</v>
      </c>
      <c r="Q583" s="51">
        <v>627122</v>
      </c>
      <c r="R583" s="53">
        <v>627122</v>
      </c>
      <c r="S583" s="53"/>
      <c r="T583" s="1" t="s">
        <v>601</v>
      </c>
      <c r="U583" s="2">
        <v>45754</v>
      </c>
      <c r="V583" s="45"/>
    </row>
    <row r="584" spans="1:22" x14ac:dyDescent="0.25">
      <c r="A584" s="45">
        <v>576</v>
      </c>
      <c r="B584" s="45" t="s">
        <v>647</v>
      </c>
      <c r="C584" s="52"/>
      <c r="D584" s="47" t="s">
        <v>575</v>
      </c>
      <c r="E584" s="48">
        <v>45647</v>
      </c>
      <c r="F584" s="48">
        <v>45647</v>
      </c>
      <c r="G584" s="54">
        <v>627122</v>
      </c>
      <c r="H584" s="52"/>
      <c r="I584" s="52"/>
      <c r="J584" s="52"/>
      <c r="K584" s="52"/>
      <c r="L584" s="52"/>
      <c r="M584" s="52"/>
      <c r="N584" s="52"/>
      <c r="O584" s="52">
        <v>627122</v>
      </c>
      <c r="P584" s="47" t="s">
        <v>575</v>
      </c>
      <c r="Q584" s="51">
        <v>627122</v>
      </c>
      <c r="R584" s="53">
        <v>627122</v>
      </c>
      <c r="S584" s="53"/>
      <c r="T584" s="1" t="s">
        <v>601</v>
      </c>
      <c r="U584" s="2">
        <v>45754</v>
      </c>
      <c r="V584" s="45"/>
    </row>
    <row r="585" spans="1:22" x14ac:dyDescent="0.25">
      <c r="A585" s="45">
        <v>577</v>
      </c>
      <c r="B585" s="45" t="s">
        <v>647</v>
      </c>
      <c r="C585" s="52"/>
      <c r="D585" s="47" t="s">
        <v>576</v>
      </c>
      <c r="E585" s="48">
        <v>45647</v>
      </c>
      <c r="F585" s="48">
        <v>45647</v>
      </c>
      <c r="G585" s="54">
        <v>660903</v>
      </c>
      <c r="H585" s="52"/>
      <c r="I585" s="52"/>
      <c r="J585" s="52"/>
      <c r="K585" s="52"/>
      <c r="L585" s="52"/>
      <c r="M585" s="52"/>
      <c r="N585" s="52"/>
      <c r="O585" s="52">
        <v>660903</v>
      </c>
      <c r="P585" s="47" t="s">
        <v>576</v>
      </c>
      <c r="Q585" s="51">
        <v>660903</v>
      </c>
      <c r="R585" s="53">
        <v>660903</v>
      </c>
      <c r="S585" s="53"/>
      <c r="T585" s="1" t="s">
        <v>602</v>
      </c>
      <c r="U585" s="2">
        <v>45695</v>
      </c>
      <c r="V585" s="45"/>
    </row>
    <row r="586" spans="1:22" x14ac:dyDescent="0.25">
      <c r="A586" s="45">
        <v>578</v>
      </c>
      <c r="B586" s="45" t="s">
        <v>647</v>
      </c>
      <c r="C586" s="52"/>
      <c r="D586" s="47" t="s">
        <v>577</v>
      </c>
      <c r="E586" s="48">
        <v>45647</v>
      </c>
      <c r="F586" s="48">
        <v>45647</v>
      </c>
      <c r="G586" s="54">
        <v>322202</v>
      </c>
      <c r="H586" s="52"/>
      <c r="I586" s="52"/>
      <c r="J586" s="52"/>
      <c r="K586" s="52"/>
      <c r="L586" s="52"/>
      <c r="M586" s="52"/>
      <c r="N586" s="52"/>
      <c r="O586" s="52">
        <v>322202</v>
      </c>
      <c r="P586" s="47" t="s">
        <v>577</v>
      </c>
      <c r="Q586" s="51">
        <v>322202</v>
      </c>
      <c r="R586" s="53">
        <v>322202</v>
      </c>
      <c r="S586" s="53"/>
      <c r="T586" s="1" t="s">
        <v>601</v>
      </c>
      <c r="U586" s="2">
        <v>45754</v>
      </c>
      <c r="V586" s="45"/>
    </row>
    <row r="587" spans="1:22" x14ac:dyDescent="0.25">
      <c r="A587" s="45">
        <v>579</v>
      </c>
      <c r="B587" s="45" t="s">
        <v>647</v>
      </c>
      <c r="C587" s="52"/>
      <c r="D587" s="47" t="s">
        <v>578</v>
      </c>
      <c r="E587" s="48">
        <v>45649</v>
      </c>
      <c r="F587" s="48">
        <v>45649</v>
      </c>
      <c r="G587" s="54">
        <v>322202</v>
      </c>
      <c r="H587" s="52"/>
      <c r="I587" s="52"/>
      <c r="J587" s="52"/>
      <c r="K587" s="52"/>
      <c r="L587" s="52"/>
      <c r="M587" s="52"/>
      <c r="N587" s="52"/>
      <c r="O587" s="52">
        <v>322202</v>
      </c>
      <c r="P587" s="47" t="s">
        <v>578</v>
      </c>
      <c r="Q587" s="51">
        <v>322202</v>
      </c>
      <c r="R587" s="53">
        <v>322202</v>
      </c>
      <c r="S587" s="53"/>
      <c r="T587" s="1" t="s">
        <v>606</v>
      </c>
      <c r="U587" s="2">
        <v>45785</v>
      </c>
      <c r="V587" s="45"/>
    </row>
    <row r="588" spans="1:22" x14ac:dyDescent="0.25">
      <c r="A588" s="45">
        <v>580</v>
      </c>
      <c r="B588" s="45" t="s">
        <v>647</v>
      </c>
      <c r="C588" s="52"/>
      <c r="D588" s="47" t="s">
        <v>579</v>
      </c>
      <c r="E588" s="48">
        <v>45649</v>
      </c>
      <c r="F588" s="48">
        <v>45649</v>
      </c>
      <c r="G588" s="54">
        <v>322202</v>
      </c>
      <c r="H588" s="52"/>
      <c r="I588" s="52"/>
      <c r="J588" s="52"/>
      <c r="K588" s="52"/>
      <c r="L588" s="52"/>
      <c r="M588" s="52"/>
      <c r="N588" s="52"/>
      <c r="O588" s="52">
        <v>322202</v>
      </c>
      <c r="P588" s="47" t="s">
        <v>579</v>
      </c>
      <c r="Q588" s="51">
        <v>322202</v>
      </c>
      <c r="R588" s="53">
        <v>322202</v>
      </c>
      <c r="S588" s="53"/>
      <c r="T588" s="1" t="s">
        <v>606</v>
      </c>
      <c r="U588" s="2">
        <v>45785</v>
      </c>
      <c r="V588" s="45"/>
    </row>
    <row r="589" spans="1:22" x14ac:dyDescent="0.25">
      <c r="A589" s="45">
        <v>581</v>
      </c>
      <c r="B589" s="45" t="s">
        <v>647</v>
      </c>
      <c r="C589" s="52"/>
      <c r="D589" s="47" t="s">
        <v>580</v>
      </c>
      <c r="E589" s="48">
        <v>45649</v>
      </c>
      <c r="F589" s="48">
        <v>45649</v>
      </c>
      <c r="G589" s="54">
        <v>358471</v>
      </c>
      <c r="H589" s="52"/>
      <c r="I589" s="52"/>
      <c r="J589" s="52"/>
      <c r="K589" s="52"/>
      <c r="L589" s="52"/>
      <c r="M589" s="52"/>
      <c r="N589" s="52"/>
      <c r="O589" s="52">
        <v>358471</v>
      </c>
      <c r="P589" s="47" t="s">
        <v>580</v>
      </c>
      <c r="Q589" s="51">
        <v>358471</v>
      </c>
      <c r="R589" s="53">
        <v>358471</v>
      </c>
      <c r="S589" s="53"/>
      <c r="T589" s="1" t="s">
        <v>606</v>
      </c>
      <c r="U589" s="2">
        <v>45785</v>
      </c>
      <c r="V589" s="45"/>
    </row>
  </sheetData>
  <autoFilter ref="A8:V589" xr:uid="{B63D695A-47E9-43C1-8601-57708316A91F}"/>
  <mergeCells count="5">
    <mergeCell ref="A6:O6"/>
    <mergeCell ref="P6:V6"/>
    <mergeCell ref="P1:Q1"/>
    <mergeCell ref="P2:Q2"/>
    <mergeCell ref="P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LAURA CAÑAS</cp:lastModifiedBy>
  <dcterms:created xsi:type="dcterms:W3CDTF">2025-03-21T20:35:15Z</dcterms:created>
  <dcterms:modified xsi:type="dcterms:W3CDTF">2025-08-06T16:22:42Z</dcterms:modified>
</cp:coreProperties>
</file>